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dias letivos" sheetId="1" r:id="rId1"/>
  </sheets>
  <externalReferences>
    <externalReference r:id="rId4"/>
  </externalReferences>
  <definedNames>
    <definedName name="Abr1">#REF!</definedName>
    <definedName name="Ago1">#REF!</definedName>
    <definedName name="Ano">#REF!</definedName>
    <definedName name="Brz1">'[1]Feriados'!$B$4:$B$14</definedName>
    <definedName name="Brz2">'[1]Feriados'!$B$17:$B$24</definedName>
    <definedName name="Dez1">#REF!</definedName>
    <definedName name="Exibir_Dat_Com">'[1]Anual'!$AE$2</definedName>
    <definedName name="Exibir_Fer_EUA">'[1]Anual'!$AG$2</definedName>
    <definedName name="Exibir_Fer_Nac">'[1]Anual'!$AC$2</definedName>
    <definedName name="Fev1">#REF!</definedName>
    <definedName name="Jan1">#REF!</definedName>
    <definedName name="Jul1">#REF!</definedName>
    <definedName name="Jun1">#REF!</definedName>
    <definedName name="Mai1">#REF!</definedName>
    <definedName name="Mar1">#REF!</definedName>
    <definedName name="Nov1">#REF!</definedName>
    <definedName name="Out1">#REF!</definedName>
    <definedName name="Set1">#REF!</definedName>
    <definedName name="USA">'[1]Feriados'!$B$27:$B$34</definedName>
  </definedNames>
  <calcPr fullCalcOnLoad="1" refMode="R1C1"/>
</workbook>
</file>

<file path=xl/sharedStrings.xml><?xml version="1.0" encoding="utf-8"?>
<sst xmlns="http://schemas.openxmlformats.org/spreadsheetml/2006/main" count="160" uniqueCount="86">
  <si>
    <t>Feriados Municipais</t>
  </si>
  <si>
    <t>Calendário Acadêmico Uergs</t>
  </si>
  <si>
    <t>S</t>
  </si>
  <si>
    <t>T</t>
  </si>
  <si>
    <t>Q</t>
  </si>
  <si>
    <t>D</t>
  </si>
  <si>
    <t>dias letivos</t>
  </si>
  <si>
    <t>Legenda:</t>
  </si>
  <si>
    <t>1º semestre</t>
  </si>
  <si>
    <t>2º semestre</t>
  </si>
  <si>
    <t>recesso escolar</t>
  </si>
  <si>
    <t>semanas</t>
  </si>
  <si>
    <t>domingos, feriados nacionais e estaduais e pontos facultativos</t>
  </si>
  <si>
    <t xml:space="preserve">Feriados Nacionais 1º semestre </t>
  </si>
  <si>
    <t xml:space="preserve">Feriados Nacionais 2º semestre </t>
  </si>
  <si>
    <t>Dia</t>
  </si>
  <si>
    <t>Mês</t>
  </si>
  <si>
    <t>Sem</t>
  </si>
  <si>
    <t>Comemoração</t>
  </si>
  <si>
    <t>01</t>
  </si>
  <si>
    <t>jan</t>
  </si>
  <si>
    <t>ter</t>
  </si>
  <si>
    <t>Confraternização Universal - Lei 662/49</t>
  </si>
  <si>
    <t>dia</t>
  </si>
  <si>
    <t>07</t>
  </si>
  <si>
    <t>set</t>
  </si>
  <si>
    <t>sab</t>
  </si>
  <si>
    <t>Proclamação da Independência - Lei 662/49</t>
  </si>
  <si>
    <t>19</t>
  </si>
  <si>
    <t>abr</t>
  </si>
  <si>
    <t>sex</t>
  </si>
  <si>
    <t>Páscoa - Sexta-feira da Paixão - Lei 9.093/95</t>
  </si>
  <si>
    <t>12</t>
  </si>
  <si>
    <t>out</t>
  </si>
  <si>
    <t>N. S. Aparecida-Padroeira do Brasil - Lei 6.802/80</t>
  </si>
  <si>
    <t>21</t>
  </si>
  <si>
    <t>dom</t>
  </si>
  <si>
    <t xml:space="preserve">Páscoa </t>
  </si>
  <si>
    <t>-</t>
  </si>
  <si>
    <t>02</t>
  </si>
  <si>
    <t>nov</t>
  </si>
  <si>
    <t>Finados - Lei 10.607/02</t>
  </si>
  <si>
    <t>Tiradentes - Lei 1.266/50</t>
  </si>
  <si>
    <t>15</t>
  </si>
  <si>
    <t>Proclamação da República - Lei 662/49</t>
  </si>
  <si>
    <t>mai</t>
  </si>
  <si>
    <t>qua</t>
  </si>
  <si>
    <t>Dia do Trabalho - Lei 662/49</t>
  </si>
  <si>
    <t>25</t>
  </si>
  <si>
    <t>dez</t>
  </si>
  <si>
    <t>Natal</t>
  </si>
  <si>
    <t>Feriados Estaduais</t>
  </si>
  <si>
    <t>Pontos Facultativos</t>
  </si>
  <si>
    <t>Revolução Farroupilha - Lei 36.180/95</t>
  </si>
  <si>
    <t>04</t>
  </si>
  <si>
    <t>mar</t>
  </si>
  <si>
    <t>seg</t>
  </si>
  <si>
    <t>Carnaval</t>
  </si>
  <si>
    <t>05</t>
  </si>
  <si>
    <t>06</t>
  </si>
  <si>
    <t>Quarta-feira de cinzas - exped a partir 13h</t>
  </si>
  <si>
    <t>vesp</t>
  </si>
  <si>
    <t>20</t>
  </si>
  <si>
    <t>jun</t>
  </si>
  <si>
    <t>qui</t>
  </si>
  <si>
    <t xml:space="preserve">Corpus Christi - Lei 1.858/04 </t>
  </si>
  <si>
    <t>sáb</t>
  </si>
  <si>
    <t>Páscoa - Sábado de Aleluia</t>
  </si>
  <si>
    <t>Dia do Professor</t>
  </si>
  <si>
    <t>Dia Funcionário Público</t>
  </si>
  <si>
    <t>24</t>
  </si>
  <si>
    <t>Véspera de Natal</t>
  </si>
  <si>
    <t>31</t>
  </si>
  <si>
    <t>Véspera de Ano Novo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</si>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</sst>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\ &quot;R$&quot;;\-#,##0\ &quot;R$&quot;"/>
    <numFmt numFmtId="179" formatCode="#,##0\ &quot;R$&quot;;[Red]\-#,##0\ &quot;R$&quot;"/>
    <numFmt numFmtId="180" formatCode="#,##0.00\ &quot;R$&quot;;\-#,##0.00\ &quot;R$&quot;"/>
    <numFmt numFmtId="181" formatCode="#,##0.00\ &quot;R$&quot;;[Red]\-#,##0.00\ &quot;R$&quot;"/>
    <numFmt numFmtId="182" formatCode="_-* #,##0\ &quot;R$&quot;_-;\-* #,##0\ &quot;R$&quot;_-;_-* &quot;-&quot;\ &quot;R$&quot;_-;_-@_-"/>
    <numFmt numFmtId="183" formatCode="_-* #,##0\ _R_$_-;\-* #,##0\ _R_$_-;_-* &quot;-&quot;\ _R_$_-;_-@_-"/>
    <numFmt numFmtId="184" formatCode="_-* #,##0.00\ &quot;R$&quot;_-;\-* #,##0.00\ &quot;R$&quot;_-;_-* &quot;-&quot;??\ &quot;R$&quot;_-;_-@_-"/>
    <numFmt numFmtId="185" formatCode="_-* #,##0.00\ _R_$_-;\-* #,##0.00\ _R_$_-;_-* &quot;-&quot;??\ _R_$_-;_-@_-"/>
    <numFmt numFmtId="186" formatCode="mmmm"/>
    <numFmt numFmtId="187" formatCode="d;;;"/>
    <numFmt numFmtId="188" formatCode="_(* #,##0.00_);_(* \(#,##0.00\);_(* \-??_);_(@_)"/>
    <numFmt numFmtId="189" formatCode="_-* #,##0.00&quot; R$&quot;_-;\-* #,##0.00&quot; R$&quot;_-;_-* \-??&quot; R$&quot;_-;_-@_-"/>
    <numFmt numFmtId="190" formatCode="0;[Red]0"/>
    <numFmt numFmtId="191" formatCode="0.0"/>
    <numFmt numFmtId="192" formatCode="mmm/yyyy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  <numFmt numFmtId="197" formatCode="[$-416]dddd\,\ d&quot; de &quot;mmmm&quot; de &quot;yyyy"/>
    <numFmt numFmtId="198" formatCode="[$-416]d\-mmm;@"/>
    <numFmt numFmtId="199" formatCode="d/m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31313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2E9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89" fontId="0" fillId="0" borderId="0" applyFont="0" applyFill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8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87" fontId="3" fillId="0" borderId="13" xfId="0" applyNumberFormat="1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43" fillId="13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7" fontId="3" fillId="36" borderId="13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/>
    </xf>
    <xf numFmtId="0" fontId="43" fillId="38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7" fontId="3" fillId="39" borderId="15" xfId="0" applyNumberFormat="1" applyFont="1" applyFill="1" applyBorder="1" applyAlignment="1">
      <alignment horizontal="center" vertical="center"/>
    </xf>
    <xf numFmtId="187" fontId="3" fillId="0" borderId="15" xfId="0" applyNumberFormat="1" applyFont="1" applyBorder="1" applyAlignment="1">
      <alignment horizontal="center" vertical="center"/>
    </xf>
    <xf numFmtId="187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87" fontId="3" fillId="4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41" borderId="2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21" xfId="0" applyFont="1" applyFill="1" applyBorder="1" applyAlignment="1">
      <alignment/>
    </xf>
    <xf numFmtId="49" fontId="3" fillId="42" borderId="13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0" fontId="3" fillId="41" borderId="22" xfId="0" applyFont="1" applyFill="1" applyBorder="1" applyAlignment="1">
      <alignment/>
    </xf>
    <xf numFmtId="0" fontId="3" fillId="41" borderId="23" xfId="0" applyFont="1" applyFill="1" applyBorder="1" applyAlignment="1">
      <alignment/>
    </xf>
    <xf numFmtId="0" fontId="3" fillId="41" borderId="24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left" vertical="center"/>
    </xf>
    <xf numFmtId="187" fontId="3" fillId="0" borderId="23" xfId="0" applyNumberFormat="1" applyFont="1" applyFill="1" applyBorder="1" applyAlignment="1">
      <alignment horizontal="center" vertical="center"/>
    </xf>
    <xf numFmtId="187" fontId="3" fillId="0" borderId="24" xfId="0" applyNumberFormat="1" applyFont="1" applyFill="1" applyBorder="1" applyAlignment="1">
      <alignment horizontal="center" vertical="center"/>
    </xf>
    <xf numFmtId="0" fontId="5" fillId="43" borderId="25" xfId="0" applyFont="1" applyFill="1" applyBorder="1" applyAlignment="1">
      <alignment/>
    </xf>
    <xf numFmtId="0" fontId="5" fillId="43" borderId="26" xfId="0" applyFont="1" applyFill="1" applyBorder="1" applyAlignment="1">
      <alignment/>
    </xf>
    <xf numFmtId="0" fontId="5" fillId="43" borderId="27" xfId="0" applyFont="1" applyFill="1" applyBorder="1" applyAlignment="1">
      <alignment/>
    </xf>
    <xf numFmtId="0" fontId="5" fillId="43" borderId="28" xfId="0" applyFont="1" applyFill="1" applyBorder="1" applyAlignment="1">
      <alignment/>
    </xf>
    <xf numFmtId="0" fontId="5" fillId="43" borderId="29" xfId="0" applyFont="1" applyFill="1" applyBorder="1" applyAlignment="1">
      <alignment/>
    </xf>
    <xf numFmtId="0" fontId="5" fillId="34" borderId="3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left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49" fontId="3" fillId="39" borderId="41" xfId="0" applyNumberFormat="1" applyFont="1" applyFill="1" applyBorder="1" applyAlignment="1">
      <alignment horizontal="center" vertical="center"/>
    </xf>
    <xf numFmtId="49" fontId="3" fillId="39" borderId="42" xfId="0" applyNumberFormat="1" applyFont="1" applyFill="1" applyBorder="1" applyAlignment="1">
      <alignment horizontal="center" vertical="center"/>
    </xf>
    <xf numFmtId="49" fontId="3" fillId="39" borderId="43" xfId="0" applyNumberFormat="1" applyFont="1" applyFill="1" applyBorder="1" applyAlignment="1">
      <alignment horizontal="left" vertical="center"/>
    </xf>
    <xf numFmtId="49" fontId="3" fillId="39" borderId="44" xfId="0" applyNumberFormat="1" applyFont="1" applyFill="1" applyBorder="1" applyAlignment="1">
      <alignment horizontal="left" vertical="center"/>
    </xf>
    <xf numFmtId="49" fontId="3" fillId="39" borderId="45" xfId="0" applyNumberFormat="1" applyFont="1" applyFill="1" applyBorder="1" applyAlignment="1">
      <alignment horizontal="left" vertical="center"/>
    </xf>
    <xf numFmtId="49" fontId="3" fillId="44" borderId="46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left" vertical="center"/>
    </xf>
    <xf numFmtId="49" fontId="3" fillId="0" borderId="44" xfId="0" applyNumberFormat="1" applyFont="1" applyFill="1" applyBorder="1" applyAlignment="1">
      <alignment horizontal="left" vertical="center"/>
    </xf>
    <xf numFmtId="49" fontId="3" fillId="0" borderId="45" xfId="0" applyNumberFormat="1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44" borderId="48" xfId="0" applyNumberFormat="1" applyFont="1" applyFill="1" applyBorder="1" applyAlignment="1">
      <alignment horizontal="center" vertical="center"/>
    </xf>
    <xf numFmtId="49" fontId="3" fillId="44" borderId="13" xfId="0" applyNumberFormat="1" applyFont="1" applyFill="1" applyBorder="1" applyAlignment="1">
      <alignment horizontal="center" vertical="center"/>
    </xf>
    <xf numFmtId="49" fontId="3" fillId="44" borderId="49" xfId="0" applyNumberFormat="1" applyFont="1" applyFill="1" applyBorder="1" applyAlignment="1">
      <alignment horizontal="center" vertical="center"/>
    </xf>
    <xf numFmtId="49" fontId="3" fillId="44" borderId="50" xfId="0" applyNumberFormat="1" applyFont="1" applyFill="1" applyBorder="1" applyAlignment="1">
      <alignment horizontal="left" vertical="center"/>
    </xf>
    <xf numFmtId="49" fontId="3" fillId="44" borderId="23" xfId="0" applyNumberFormat="1" applyFont="1" applyFill="1" applyBorder="1" applyAlignment="1">
      <alignment horizontal="left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44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44" borderId="56" xfId="0" applyNumberFormat="1" applyFont="1" applyFill="1" applyBorder="1" applyAlignment="1">
      <alignment horizontal="center" vertical="center"/>
    </xf>
    <xf numFmtId="49" fontId="3" fillId="44" borderId="57" xfId="0" applyNumberFormat="1" applyFont="1" applyFill="1" applyBorder="1" applyAlignment="1">
      <alignment horizontal="center" vertical="center"/>
    </xf>
    <xf numFmtId="49" fontId="3" fillId="44" borderId="58" xfId="0" applyNumberFormat="1" applyFont="1" applyFill="1" applyBorder="1" applyAlignment="1">
      <alignment horizontal="center" vertical="center"/>
    </xf>
    <xf numFmtId="49" fontId="3" fillId="44" borderId="59" xfId="0" applyNumberFormat="1" applyFont="1" applyFill="1" applyBorder="1" applyAlignment="1">
      <alignment horizontal="left" vertical="center"/>
    </xf>
    <xf numFmtId="49" fontId="3" fillId="44" borderId="60" xfId="0" applyNumberFormat="1" applyFont="1" applyFill="1" applyBorder="1" applyAlignment="1">
      <alignment horizontal="left" vertical="center"/>
    </xf>
    <xf numFmtId="49" fontId="3" fillId="44" borderId="59" xfId="0" applyNumberFormat="1" applyFont="1" applyFill="1" applyBorder="1" applyAlignment="1">
      <alignment horizontal="center" vertical="center"/>
    </xf>
    <xf numFmtId="49" fontId="3" fillId="39" borderId="61" xfId="0" applyNumberFormat="1" applyFont="1" applyFill="1" applyBorder="1" applyAlignment="1">
      <alignment horizontal="center" vertical="center"/>
    </xf>
    <xf numFmtId="49" fontId="3" fillId="39" borderId="62" xfId="0" applyNumberFormat="1" applyFont="1" applyFill="1" applyBorder="1" applyAlignment="1">
      <alignment horizontal="center" vertical="center"/>
    </xf>
    <xf numFmtId="49" fontId="3" fillId="39" borderId="62" xfId="0" applyNumberFormat="1" applyFont="1" applyFill="1" applyBorder="1" applyAlignment="1">
      <alignment horizontal="left" vertical="center"/>
    </xf>
    <xf numFmtId="49" fontId="3" fillId="39" borderId="63" xfId="0" applyNumberFormat="1" applyFont="1" applyFill="1" applyBorder="1" applyAlignment="1">
      <alignment horizontal="left" vertical="center"/>
    </xf>
    <xf numFmtId="49" fontId="3" fillId="39" borderId="64" xfId="0" applyNumberFormat="1" applyFont="1" applyFill="1" applyBorder="1" applyAlignment="1">
      <alignment horizontal="left" vertical="center"/>
    </xf>
    <xf numFmtId="49" fontId="3" fillId="39" borderId="65" xfId="0" applyNumberFormat="1" applyFont="1" applyFill="1" applyBorder="1" applyAlignment="1">
      <alignment horizontal="center" vertical="center"/>
    </xf>
    <xf numFmtId="0" fontId="5" fillId="43" borderId="27" xfId="0" applyFont="1" applyFill="1" applyBorder="1" applyAlignment="1">
      <alignment vertical="center"/>
    </xf>
    <xf numFmtId="0" fontId="5" fillId="43" borderId="28" xfId="0" applyFont="1" applyFill="1" applyBorder="1" applyAlignment="1">
      <alignment vertical="center"/>
    </xf>
    <xf numFmtId="0" fontId="5" fillId="43" borderId="29" xfId="0" applyFont="1" applyFill="1" applyBorder="1" applyAlignment="1">
      <alignment vertical="center"/>
    </xf>
    <xf numFmtId="49" fontId="3" fillId="0" borderId="66" xfId="0" applyNumberFormat="1" applyFont="1" applyFill="1" applyBorder="1" applyAlignment="1">
      <alignment horizontal="center"/>
    </xf>
    <xf numFmtId="16" fontId="3" fillId="0" borderId="67" xfId="0" applyNumberFormat="1" applyFont="1" applyFill="1" applyBorder="1" applyAlignment="1">
      <alignment horizontal="center"/>
    </xf>
    <xf numFmtId="0" fontId="3" fillId="0" borderId="68" xfId="0" applyFont="1" applyFill="1" applyBorder="1" applyAlignment="1">
      <alignment vertical="center"/>
    </xf>
    <xf numFmtId="0" fontId="3" fillId="0" borderId="26" xfId="0" applyFont="1" applyFill="1" applyBorder="1" applyAlignment="1">
      <alignment/>
    </xf>
    <xf numFmtId="0" fontId="3" fillId="0" borderId="68" xfId="0" applyFont="1" applyFill="1" applyBorder="1" applyAlignment="1">
      <alignment horizontal="center"/>
    </xf>
    <xf numFmtId="49" fontId="3" fillId="44" borderId="69" xfId="0" applyNumberFormat="1" applyFont="1" applyFill="1" applyBorder="1" applyAlignment="1">
      <alignment horizontal="center" vertical="center"/>
    </xf>
    <xf numFmtId="49" fontId="3" fillId="44" borderId="70" xfId="0" applyNumberFormat="1" applyFont="1" applyFill="1" applyBorder="1" applyAlignment="1">
      <alignment horizontal="center" vertical="center"/>
    </xf>
    <xf numFmtId="49" fontId="3" fillId="44" borderId="71" xfId="0" applyNumberFormat="1" applyFont="1" applyFill="1" applyBorder="1" applyAlignment="1">
      <alignment horizontal="left" vertical="center"/>
    </xf>
    <xf numFmtId="49" fontId="3" fillId="44" borderId="72" xfId="0" applyNumberFormat="1" applyFont="1" applyFill="1" applyBorder="1" applyAlignment="1">
      <alignment horizontal="left" vertical="center"/>
    </xf>
    <xf numFmtId="49" fontId="3" fillId="44" borderId="73" xfId="0" applyNumberFormat="1" applyFont="1" applyFill="1" applyBorder="1" applyAlignment="1">
      <alignment horizontal="left" vertical="center"/>
    </xf>
    <xf numFmtId="49" fontId="3" fillId="44" borderId="74" xfId="0" applyNumberFormat="1" applyFont="1" applyFill="1" applyBorder="1" applyAlignment="1">
      <alignment horizontal="center" vertical="center"/>
    </xf>
    <xf numFmtId="49" fontId="3" fillId="39" borderId="48" xfId="0" applyNumberFormat="1" applyFont="1" applyFill="1" applyBorder="1" applyAlignment="1">
      <alignment horizontal="center" vertical="center"/>
    </xf>
    <xf numFmtId="49" fontId="3" fillId="39" borderId="13" xfId="0" applyNumberFormat="1" applyFont="1" applyFill="1" applyBorder="1" applyAlignment="1">
      <alignment horizontal="center" vertical="center"/>
    </xf>
    <xf numFmtId="49" fontId="3" fillId="39" borderId="75" xfId="0" applyNumberFormat="1" applyFont="1" applyFill="1" applyBorder="1" applyAlignment="1">
      <alignment horizontal="left" vertical="center"/>
    </xf>
    <xf numFmtId="49" fontId="3" fillId="39" borderId="49" xfId="0" applyNumberFormat="1" applyFont="1" applyFill="1" applyBorder="1" applyAlignment="1">
      <alignment horizontal="left" vertical="center"/>
    </xf>
    <xf numFmtId="49" fontId="3" fillId="39" borderId="76" xfId="0" applyNumberFormat="1" applyFont="1" applyFill="1" applyBorder="1" applyAlignment="1">
      <alignment horizontal="left" vertical="center"/>
    </xf>
    <xf numFmtId="49" fontId="3" fillId="39" borderId="77" xfId="0" applyNumberFormat="1" applyFont="1" applyFill="1" applyBorder="1" applyAlignment="1">
      <alignment horizontal="left" vertical="center"/>
    </xf>
    <xf numFmtId="49" fontId="3" fillId="39" borderId="78" xfId="0" applyNumberFormat="1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/>
    </xf>
    <xf numFmtId="49" fontId="3" fillId="44" borderId="79" xfId="0" applyNumberFormat="1" applyFont="1" applyFill="1" applyBorder="1" applyAlignment="1">
      <alignment horizontal="center" vertical="center"/>
    </xf>
    <xf numFmtId="49" fontId="3" fillId="44" borderId="80" xfId="0" applyNumberFormat="1" applyFont="1" applyFill="1" applyBorder="1" applyAlignment="1">
      <alignment horizontal="center" vertical="center"/>
    </xf>
    <xf numFmtId="49" fontId="3" fillId="44" borderId="81" xfId="0" applyNumberFormat="1" applyFont="1" applyFill="1" applyBorder="1" applyAlignment="1">
      <alignment horizontal="center" vertical="center"/>
    </xf>
    <xf numFmtId="49" fontId="3" fillId="44" borderId="49" xfId="0" applyNumberFormat="1" applyFont="1" applyFill="1" applyBorder="1" applyAlignment="1">
      <alignment horizontal="left" vertical="center"/>
    </xf>
    <xf numFmtId="49" fontId="3" fillId="44" borderId="76" xfId="0" applyNumberFormat="1" applyFont="1" applyFill="1" applyBorder="1" applyAlignment="1">
      <alignment horizontal="left" vertical="center"/>
    </xf>
    <xf numFmtId="49" fontId="3" fillId="44" borderId="77" xfId="0" applyNumberFormat="1" applyFont="1" applyFill="1" applyBorder="1" applyAlignment="1">
      <alignment horizontal="left" vertical="center"/>
    </xf>
    <xf numFmtId="49" fontId="3" fillId="44" borderId="78" xfId="0" applyNumberFormat="1" applyFont="1" applyFill="1" applyBorder="1" applyAlignment="1">
      <alignment horizontal="center" vertical="center"/>
    </xf>
    <xf numFmtId="49" fontId="3" fillId="44" borderId="48" xfId="0" applyNumberFormat="1" applyFont="1" applyFill="1" applyBorder="1" applyAlignment="1">
      <alignment horizontal="center"/>
    </xf>
    <xf numFmtId="16" fontId="3" fillId="44" borderId="13" xfId="0" applyNumberFormat="1" applyFont="1" applyFill="1" applyBorder="1" applyAlignment="1">
      <alignment horizontal="center"/>
    </xf>
    <xf numFmtId="0" fontId="3" fillId="44" borderId="49" xfId="0" applyFont="1" applyFill="1" applyBorder="1" applyAlignment="1">
      <alignment vertical="center"/>
    </xf>
    <xf numFmtId="0" fontId="3" fillId="44" borderId="49" xfId="0" applyFont="1" applyFill="1" applyBorder="1" applyAlignment="1">
      <alignment/>
    </xf>
    <xf numFmtId="0" fontId="3" fillId="44" borderId="76" xfId="0" applyFont="1" applyFill="1" applyBorder="1" applyAlignment="1">
      <alignment/>
    </xf>
    <xf numFmtId="0" fontId="3" fillId="44" borderId="77" xfId="0" applyFont="1" applyFill="1" applyBorder="1" applyAlignment="1">
      <alignment/>
    </xf>
    <xf numFmtId="49" fontId="3" fillId="44" borderId="82" xfId="0" applyNumberFormat="1" applyFont="1" applyFill="1" applyBorder="1" applyAlignment="1">
      <alignment horizontal="center"/>
    </xf>
    <xf numFmtId="16" fontId="3" fillId="44" borderId="83" xfId="0" applyNumberFormat="1" applyFont="1" applyFill="1" applyBorder="1" applyAlignment="1">
      <alignment horizontal="center"/>
    </xf>
    <xf numFmtId="0" fontId="3" fillId="44" borderId="75" xfId="0" applyFont="1" applyFill="1" applyBorder="1" applyAlignment="1">
      <alignment vertical="center"/>
    </xf>
    <xf numFmtId="0" fontId="3" fillId="44" borderId="75" xfId="0" applyFont="1" applyFill="1" applyBorder="1" applyAlignment="1">
      <alignment/>
    </xf>
    <xf numFmtId="0" fontId="3" fillId="44" borderId="84" xfId="0" applyFont="1" applyFill="1" applyBorder="1" applyAlignment="1">
      <alignment/>
    </xf>
    <xf numFmtId="0" fontId="3" fillId="44" borderId="85" xfId="0" applyFont="1" applyFill="1" applyBorder="1" applyAlignment="1">
      <alignment/>
    </xf>
    <xf numFmtId="0" fontId="43" fillId="0" borderId="86" xfId="0" applyFont="1" applyFill="1" applyBorder="1" applyAlignment="1">
      <alignment horizontal="center" vertical="center" wrapText="1"/>
    </xf>
    <xf numFmtId="49" fontId="3" fillId="44" borderId="56" xfId="0" applyNumberFormat="1" applyFont="1" applyFill="1" applyBorder="1" applyAlignment="1">
      <alignment horizontal="center"/>
    </xf>
    <xf numFmtId="16" fontId="3" fillId="44" borderId="57" xfId="0" applyNumberFormat="1" applyFont="1" applyFill="1" applyBorder="1" applyAlignment="1">
      <alignment horizontal="center"/>
    </xf>
    <xf numFmtId="0" fontId="3" fillId="44" borderId="59" xfId="0" applyFont="1" applyFill="1" applyBorder="1" applyAlignment="1">
      <alignment vertical="center"/>
    </xf>
    <xf numFmtId="0" fontId="3" fillId="44" borderId="59" xfId="0" applyFont="1" applyFill="1" applyBorder="1" applyAlignment="1">
      <alignment/>
    </xf>
    <xf numFmtId="0" fontId="3" fillId="44" borderId="60" xfId="0" applyFont="1" applyFill="1" applyBorder="1" applyAlignment="1">
      <alignment/>
    </xf>
    <xf numFmtId="0" fontId="3" fillId="44" borderId="87" xfId="0" applyFont="1" applyFill="1" applyBorder="1" applyAlignment="1">
      <alignment/>
    </xf>
    <xf numFmtId="0" fontId="43" fillId="0" borderId="88" xfId="0" applyFont="1" applyFill="1" applyBorder="1" applyAlignment="1">
      <alignment horizontal="center" vertical="center" wrapText="1"/>
    </xf>
    <xf numFmtId="49" fontId="3" fillId="44" borderId="81" xfId="0" applyNumberFormat="1" applyFont="1" applyFill="1" applyBorder="1" applyAlignment="1">
      <alignment horizontal="left" vertical="center"/>
    </xf>
    <xf numFmtId="49" fontId="3" fillId="44" borderId="26" xfId="0" applyNumberFormat="1" applyFont="1" applyFill="1" applyBorder="1" applyAlignment="1">
      <alignment horizontal="left" vertical="center"/>
    </xf>
    <xf numFmtId="49" fontId="3" fillId="44" borderId="89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186" fontId="5" fillId="37" borderId="90" xfId="0" applyNumberFormat="1" applyFont="1" applyFill="1" applyBorder="1" applyAlignment="1">
      <alignment horizontal="center"/>
    </xf>
    <xf numFmtId="186" fontId="5" fillId="37" borderId="91" xfId="0" applyNumberFormat="1" applyFont="1" applyFill="1" applyBorder="1" applyAlignment="1">
      <alignment horizontal="center"/>
    </xf>
    <xf numFmtId="186" fontId="5" fillId="37" borderId="92" xfId="0" applyNumberFormat="1" applyFont="1" applyFill="1" applyBorder="1" applyAlignment="1">
      <alignment horizontal="center"/>
    </xf>
    <xf numFmtId="186" fontId="5" fillId="37" borderId="14" xfId="0" applyNumberFormat="1" applyFont="1" applyFill="1" applyBorder="1" applyAlignment="1">
      <alignment horizontal="center"/>
    </xf>
    <xf numFmtId="49" fontId="3" fillId="0" borderId="90" xfId="0" applyNumberFormat="1" applyFont="1" applyFill="1" applyBorder="1" applyAlignment="1">
      <alignment horizontal="left" vertical="center"/>
    </xf>
    <xf numFmtId="49" fontId="3" fillId="0" borderId="92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2"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color indexed="17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color indexed="17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color indexed="17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color indexed="17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Fernanda%20Vieira\Documents\UERGS\DECOR\DECOR%20-%20CALENDARIO%20ACADEMICO\calendario%20academico%202010\Calendario_Gener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Feri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10">
      <selection activeCell="X38" sqref="X38"/>
    </sheetView>
  </sheetViews>
  <sheetFormatPr defaultColWidth="9.140625" defaultRowHeight="12.75"/>
  <cols>
    <col min="1" max="1" width="7.421875" style="0" customWidth="1"/>
    <col min="2" max="2" width="6.421875" style="0" customWidth="1"/>
    <col min="3" max="3" width="6.57421875" style="0" customWidth="1"/>
    <col min="4" max="4" width="7.140625" style="0" customWidth="1"/>
    <col min="5" max="5" width="6.421875" style="0" customWidth="1"/>
    <col min="6" max="6" width="5.8515625" style="0" customWidth="1"/>
    <col min="7" max="7" width="6.28125" style="0" customWidth="1"/>
    <col min="9" max="9" width="5.8515625" style="0" customWidth="1"/>
    <col min="10" max="10" width="5.28125" style="0" customWidth="1"/>
    <col min="11" max="11" width="4.421875" style="0" customWidth="1"/>
    <col min="12" max="12" width="4.7109375" style="0" customWidth="1"/>
    <col min="13" max="13" width="4.8515625" style="0" customWidth="1"/>
    <col min="14" max="14" width="5.28125" style="0" customWidth="1"/>
    <col min="15" max="15" width="4.8515625" style="0" customWidth="1"/>
    <col min="17" max="17" width="5.00390625" style="0" customWidth="1"/>
    <col min="18" max="18" width="4.7109375" style="0" customWidth="1"/>
    <col min="19" max="19" width="5.140625" style="0" customWidth="1"/>
    <col min="20" max="20" width="3.8515625" style="0" customWidth="1"/>
    <col min="21" max="21" width="4.28125" style="0" customWidth="1"/>
    <col min="22" max="22" width="4.8515625" style="0" customWidth="1"/>
    <col min="23" max="23" width="6.2812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4" ht="19.5">
      <c r="A2" s="3" t="s">
        <v>1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59">
        <v>2019</v>
      </c>
      <c r="W2" s="159"/>
      <c r="X2" s="1"/>
    </row>
    <row r="3" spans="1:24" ht="12.75">
      <c r="A3" s="4"/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5"/>
      <c r="Q3" s="4"/>
      <c r="R3" s="4"/>
      <c r="S3" s="4"/>
      <c r="T3" s="4"/>
      <c r="U3" s="4"/>
      <c r="V3" s="4"/>
      <c r="W3" s="4"/>
      <c r="X3" s="4"/>
    </row>
    <row r="4" spans="1:24" ht="12.75">
      <c r="A4" s="161" t="s">
        <v>74</v>
      </c>
      <c r="B4" s="161"/>
      <c r="C4" s="161"/>
      <c r="D4" s="161"/>
      <c r="E4" s="161"/>
      <c r="F4" s="161"/>
      <c r="G4" s="161"/>
      <c r="H4" s="6"/>
      <c r="I4" s="161" t="s">
        <v>75</v>
      </c>
      <c r="J4" s="161"/>
      <c r="K4" s="161"/>
      <c r="L4" s="161"/>
      <c r="M4" s="161"/>
      <c r="N4" s="161"/>
      <c r="O4" s="161"/>
      <c r="P4" s="6"/>
      <c r="Q4" s="160" t="s">
        <v>76</v>
      </c>
      <c r="R4" s="162"/>
      <c r="S4" s="162"/>
      <c r="T4" s="162"/>
      <c r="U4" s="162"/>
      <c r="V4" s="162"/>
      <c r="W4" s="163"/>
      <c r="X4" s="4"/>
    </row>
    <row r="5" spans="1:24" ht="12.75">
      <c r="A5" s="7" t="s">
        <v>2</v>
      </c>
      <c r="B5" s="8" t="s">
        <v>3</v>
      </c>
      <c r="C5" s="8" t="s">
        <v>4</v>
      </c>
      <c r="D5" s="8" t="s">
        <v>4</v>
      </c>
      <c r="E5" s="8" t="s">
        <v>2</v>
      </c>
      <c r="F5" s="8" t="s">
        <v>2</v>
      </c>
      <c r="G5" s="9" t="s">
        <v>5</v>
      </c>
      <c r="H5" s="6"/>
      <c r="I5" s="7" t="str">
        <f aca="true" t="shared" si="0" ref="I5:O5">A5</f>
        <v>S</v>
      </c>
      <c r="J5" s="8" t="str">
        <f t="shared" si="0"/>
        <v>T</v>
      </c>
      <c r="K5" s="8" t="str">
        <f t="shared" si="0"/>
        <v>Q</v>
      </c>
      <c r="L5" s="8" t="str">
        <f t="shared" si="0"/>
        <v>Q</v>
      </c>
      <c r="M5" s="8" t="str">
        <f t="shared" si="0"/>
        <v>S</v>
      </c>
      <c r="N5" s="8" t="str">
        <f t="shared" si="0"/>
        <v>S</v>
      </c>
      <c r="O5" s="9" t="str">
        <f t="shared" si="0"/>
        <v>D</v>
      </c>
      <c r="P5" s="6"/>
      <c r="Q5" s="7" t="str">
        <f aca="true" t="shared" si="1" ref="Q5:W5">I5</f>
        <v>S</v>
      </c>
      <c r="R5" s="8" t="str">
        <f t="shared" si="1"/>
        <v>T</v>
      </c>
      <c r="S5" s="8" t="str">
        <f t="shared" si="1"/>
        <v>Q</v>
      </c>
      <c r="T5" s="8" t="str">
        <f t="shared" si="1"/>
        <v>Q</v>
      </c>
      <c r="U5" s="8" t="str">
        <f t="shared" si="1"/>
        <v>S</v>
      </c>
      <c r="V5" s="8" t="str">
        <f t="shared" si="1"/>
        <v>S</v>
      </c>
      <c r="W5" s="9" t="str">
        <f t="shared" si="1"/>
        <v>D</v>
      </c>
      <c r="X5" s="4"/>
    </row>
    <row r="6" spans="1:24" ht="12.75">
      <c r="A6" s="10"/>
      <c r="B6" s="11">
        <v>1</v>
      </c>
      <c r="C6" s="12">
        <v>2</v>
      </c>
      <c r="D6" s="12">
        <v>3</v>
      </c>
      <c r="E6" s="12">
        <v>4</v>
      </c>
      <c r="F6" s="13">
        <v>5</v>
      </c>
      <c r="G6" s="11">
        <v>6</v>
      </c>
      <c r="H6" s="14"/>
      <c r="I6" s="15"/>
      <c r="J6" s="16"/>
      <c r="K6" s="16"/>
      <c r="L6" s="16"/>
      <c r="M6" s="12">
        <f>L6+1</f>
        <v>1</v>
      </c>
      <c r="N6" s="13">
        <f>M6+1</f>
        <v>2</v>
      </c>
      <c r="O6" s="11">
        <f>N6+1</f>
        <v>3</v>
      </c>
      <c r="P6" s="6"/>
      <c r="Q6" s="10"/>
      <c r="R6" s="10"/>
      <c r="S6" s="10"/>
      <c r="T6" s="10"/>
      <c r="U6" s="12">
        <v>1</v>
      </c>
      <c r="V6" s="13">
        <v>2</v>
      </c>
      <c r="W6" s="11">
        <v>3</v>
      </c>
      <c r="X6" s="4"/>
    </row>
    <row r="7" spans="1:24" ht="12.75">
      <c r="A7" s="12">
        <v>7</v>
      </c>
      <c r="B7" s="12">
        <v>8</v>
      </c>
      <c r="C7" s="12">
        <v>9</v>
      </c>
      <c r="D7" s="12">
        <v>10</v>
      </c>
      <c r="E7" s="12">
        <v>11</v>
      </c>
      <c r="F7" s="13">
        <v>12</v>
      </c>
      <c r="G7" s="11">
        <v>13</v>
      </c>
      <c r="H7" s="14"/>
      <c r="I7" s="12">
        <f>O6+1</f>
        <v>4</v>
      </c>
      <c r="J7" s="12">
        <f aca="true" t="shared" si="2" ref="J7:O9">I7+1</f>
        <v>5</v>
      </c>
      <c r="K7" s="12">
        <f t="shared" si="2"/>
        <v>6</v>
      </c>
      <c r="L7" s="12">
        <f t="shared" si="2"/>
        <v>7</v>
      </c>
      <c r="M7" s="12">
        <f t="shared" si="2"/>
        <v>8</v>
      </c>
      <c r="N7" s="13">
        <f t="shared" si="2"/>
        <v>9</v>
      </c>
      <c r="O7" s="11">
        <f t="shared" si="2"/>
        <v>10</v>
      </c>
      <c r="P7" s="6"/>
      <c r="Q7" s="12">
        <v>4</v>
      </c>
      <c r="R7" s="11">
        <v>5</v>
      </c>
      <c r="S7" s="11">
        <v>6</v>
      </c>
      <c r="T7" s="12">
        <v>7</v>
      </c>
      <c r="U7" s="13">
        <v>8</v>
      </c>
      <c r="V7" s="13">
        <v>9</v>
      </c>
      <c r="W7" s="11">
        <v>10</v>
      </c>
      <c r="X7" s="4"/>
    </row>
    <row r="8" spans="1:24" ht="12.75">
      <c r="A8" s="12">
        <v>14</v>
      </c>
      <c r="B8" s="12">
        <v>15</v>
      </c>
      <c r="C8" s="12">
        <v>16</v>
      </c>
      <c r="D8" s="12">
        <v>17</v>
      </c>
      <c r="E8" s="12">
        <v>18</v>
      </c>
      <c r="F8" s="13">
        <v>19</v>
      </c>
      <c r="G8" s="11">
        <v>20</v>
      </c>
      <c r="H8" s="14"/>
      <c r="I8" s="12">
        <f>O7+1</f>
        <v>11</v>
      </c>
      <c r="J8" s="12">
        <f t="shared" si="2"/>
        <v>12</v>
      </c>
      <c r="K8" s="12">
        <f t="shared" si="2"/>
        <v>13</v>
      </c>
      <c r="L8" s="13">
        <f t="shared" si="2"/>
        <v>14</v>
      </c>
      <c r="M8" s="12">
        <f t="shared" si="2"/>
        <v>15</v>
      </c>
      <c r="N8" s="13">
        <f t="shared" si="2"/>
        <v>16</v>
      </c>
      <c r="O8" s="11">
        <f t="shared" si="2"/>
        <v>17</v>
      </c>
      <c r="P8" s="6"/>
      <c r="Q8" s="17">
        <v>11</v>
      </c>
      <c r="R8" s="18">
        <v>12</v>
      </c>
      <c r="S8" s="18">
        <v>13</v>
      </c>
      <c r="T8" s="18">
        <v>14</v>
      </c>
      <c r="U8" s="18">
        <v>15</v>
      </c>
      <c r="V8" s="18">
        <v>16</v>
      </c>
      <c r="W8" s="11">
        <v>17</v>
      </c>
      <c r="X8" s="4">
        <v>1</v>
      </c>
    </row>
    <row r="9" spans="1:24" ht="12.75">
      <c r="A9" s="12">
        <v>21</v>
      </c>
      <c r="B9" s="12">
        <v>22</v>
      </c>
      <c r="C9" s="12">
        <v>23</v>
      </c>
      <c r="D9" s="12">
        <v>24</v>
      </c>
      <c r="E9" s="12">
        <v>25</v>
      </c>
      <c r="F9" s="13">
        <v>26</v>
      </c>
      <c r="G9" s="11">
        <v>27</v>
      </c>
      <c r="H9" s="14"/>
      <c r="I9" s="12">
        <f>O8+1</f>
        <v>18</v>
      </c>
      <c r="J9" s="12">
        <f t="shared" si="2"/>
        <v>19</v>
      </c>
      <c r="K9" s="12">
        <f t="shared" si="2"/>
        <v>20</v>
      </c>
      <c r="L9" s="12">
        <f t="shared" si="2"/>
        <v>21</v>
      </c>
      <c r="M9" s="12">
        <f t="shared" si="2"/>
        <v>22</v>
      </c>
      <c r="N9" s="13">
        <f t="shared" si="2"/>
        <v>23</v>
      </c>
      <c r="O9" s="11">
        <f t="shared" si="2"/>
        <v>24</v>
      </c>
      <c r="P9" s="6"/>
      <c r="Q9" s="18">
        <v>18</v>
      </c>
      <c r="R9" s="18">
        <v>19</v>
      </c>
      <c r="S9" s="18">
        <v>20</v>
      </c>
      <c r="T9" s="18">
        <v>21</v>
      </c>
      <c r="U9" s="18">
        <v>22</v>
      </c>
      <c r="V9" s="18">
        <v>23</v>
      </c>
      <c r="W9" s="11">
        <v>24</v>
      </c>
      <c r="X9" s="4">
        <v>2</v>
      </c>
    </row>
    <row r="10" spans="1:24" ht="12.75">
      <c r="A10" s="12">
        <v>28</v>
      </c>
      <c r="B10" s="12">
        <v>29</v>
      </c>
      <c r="C10" s="12">
        <v>30</v>
      </c>
      <c r="D10" s="12">
        <v>31</v>
      </c>
      <c r="E10" s="10"/>
      <c r="F10" s="19"/>
      <c r="G10" s="19"/>
      <c r="H10" s="14"/>
      <c r="I10" s="12">
        <f>O9+1</f>
        <v>25</v>
      </c>
      <c r="J10" s="12">
        <f>I10+1</f>
        <v>26</v>
      </c>
      <c r="K10" s="12">
        <f>J10+1</f>
        <v>27</v>
      </c>
      <c r="L10" s="12">
        <f>K10+1</f>
        <v>28</v>
      </c>
      <c r="M10" s="20"/>
      <c r="N10" s="20"/>
      <c r="O10" s="20"/>
      <c r="P10" s="6"/>
      <c r="Q10" s="18">
        <v>25</v>
      </c>
      <c r="R10" s="18">
        <v>26</v>
      </c>
      <c r="S10" s="18">
        <v>27</v>
      </c>
      <c r="T10" s="18">
        <v>28</v>
      </c>
      <c r="U10" s="18">
        <v>29</v>
      </c>
      <c r="V10" s="18">
        <v>30</v>
      </c>
      <c r="W10" s="11">
        <v>31</v>
      </c>
      <c r="X10" s="4">
        <v>3</v>
      </c>
    </row>
    <row r="11" spans="1:2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18</v>
      </c>
      <c r="R11" s="5" t="s">
        <v>6</v>
      </c>
      <c r="S11" s="6"/>
      <c r="T11" s="6"/>
      <c r="U11" s="6"/>
      <c r="V11" s="6"/>
      <c r="W11" s="6"/>
      <c r="X11" s="4"/>
    </row>
    <row r="12" spans="1:2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4"/>
    </row>
    <row r="13" spans="1:24" ht="12.75">
      <c r="A13" s="160" t="s">
        <v>77</v>
      </c>
      <c r="B13" s="160"/>
      <c r="C13" s="160"/>
      <c r="D13" s="160"/>
      <c r="E13" s="160"/>
      <c r="F13" s="160"/>
      <c r="G13" s="21"/>
      <c r="H13" s="6"/>
      <c r="I13" s="160" t="s">
        <v>78</v>
      </c>
      <c r="J13" s="160"/>
      <c r="K13" s="160"/>
      <c r="L13" s="160"/>
      <c r="M13" s="160"/>
      <c r="N13" s="160"/>
      <c r="O13" s="21"/>
      <c r="P13" s="6"/>
      <c r="Q13" s="160" t="s">
        <v>79</v>
      </c>
      <c r="R13" s="160"/>
      <c r="S13" s="160"/>
      <c r="T13" s="160"/>
      <c r="U13" s="160"/>
      <c r="V13" s="160"/>
      <c r="W13" s="21"/>
      <c r="X13" s="4"/>
    </row>
    <row r="14" spans="1:24" ht="12.75">
      <c r="A14" s="7" t="str">
        <f aca="true" t="shared" si="3" ref="A14:G14">A5</f>
        <v>S</v>
      </c>
      <c r="B14" s="8" t="str">
        <f t="shared" si="3"/>
        <v>T</v>
      </c>
      <c r="C14" s="8" t="str">
        <f t="shared" si="3"/>
        <v>Q</v>
      </c>
      <c r="D14" s="8" t="str">
        <f t="shared" si="3"/>
        <v>Q</v>
      </c>
      <c r="E14" s="8" t="str">
        <f t="shared" si="3"/>
        <v>S</v>
      </c>
      <c r="F14" s="8" t="str">
        <f t="shared" si="3"/>
        <v>S</v>
      </c>
      <c r="G14" s="9" t="str">
        <f t="shared" si="3"/>
        <v>D</v>
      </c>
      <c r="H14" s="6"/>
      <c r="I14" s="7" t="str">
        <f aca="true" t="shared" si="4" ref="I14:O14">A14</f>
        <v>S</v>
      </c>
      <c r="J14" s="8" t="str">
        <f t="shared" si="4"/>
        <v>T</v>
      </c>
      <c r="K14" s="8" t="str">
        <f t="shared" si="4"/>
        <v>Q</v>
      </c>
      <c r="L14" s="8" t="str">
        <f t="shared" si="4"/>
        <v>Q</v>
      </c>
      <c r="M14" s="8" t="str">
        <f t="shared" si="4"/>
        <v>S</v>
      </c>
      <c r="N14" s="8" t="str">
        <f t="shared" si="4"/>
        <v>S</v>
      </c>
      <c r="O14" s="9" t="str">
        <f t="shared" si="4"/>
        <v>D</v>
      </c>
      <c r="P14" s="6"/>
      <c r="Q14" s="7" t="str">
        <f aca="true" t="shared" si="5" ref="Q14:W14">I14</f>
        <v>S</v>
      </c>
      <c r="R14" s="8" t="str">
        <f t="shared" si="5"/>
        <v>T</v>
      </c>
      <c r="S14" s="8" t="str">
        <f t="shared" si="5"/>
        <v>Q</v>
      </c>
      <c r="T14" s="8" t="str">
        <f t="shared" si="5"/>
        <v>Q</v>
      </c>
      <c r="U14" s="8" t="str">
        <f t="shared" si="5"/>
        <v>S</v>
      </c>
      <c r="V14" s="8" t="str">
        <f t="shared" si="5"/>
        <v>S</v>
      </c>
      <c r="W14" s="9" t="str">
        <f t="shared" si="5"/>
        <v>D</v>
      </c>
      <c r="X14" s="4"/>
    </row>
    <row r="15" spans="1:24" ht="12.7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1">
        <v>7</v>
      </c>
      <c r="H15" s="14">
        <v>4</v>
      </c>
      <c r="I15" s="10"/>
      <c r="J15" s="10"/>
      <c r="K15" s="11">
        <v>1</v>
      </c>
      <c r="L15" s="18">
        <v>2</v>
      </c>
      <c r="M15" s="18">
        <v>3</v>
      </c>
      <c r="N15" s="18">
        <v>4</v>
      </c>
      <c r="O15" s="11">
        <v>5</v>
      </c>
      <c r="P15" s="6">
        <v>8</v>
      </c>
      <c r="Q15" s="10"/>
      <c r="R15" s="10"/>
      <c r="S15" s="10"/>
      <c r="T15" s="10"/>
      <c r="U15" s="10"/>
      <c r="V15" s="18">
        <v>1</v>
      </c>
      <c r="W15" s="11">
        <v>2</v>
      </c>
      <c r="X15" s="4">
        <v>12</v>
      </c>
    </row>
    <row r="16" spans="1:24" ht="12.75">
      <c r="A16" s="18">
        <v>8</v>
      </c>
      <c r="B16" s="18">
        <v>9</v>
      </c>
      <c r="C16" s="18">
        <v>10</v>
      </c>
      <c r="D16" s="18">
        <v>11</v>
      </c>
      <c r="E16" s="18">
        <v>12</v>
      </c>
      <c r="F16" s="18">
        <v>13</v>
      </c>
      <c r="G16" s="11">
        <v>14</v>
      </c>
      <c r="H16" s="14">
        <v>5</v>
      </c>
      <c r="I16" s="18">
        <v>6</v>
      </c>
      <c r="J16" s="18">
        <v>7</v>
      </c>
      <c r="K16" s="18">
        <v>8</v>
      </c>
      <c r="L16" s="18">
        <v>9</v>
      </c>
      <c r="M16" s="18">
        <v>10</v>
      </c>
      <c r="N16" s="18">
        <v>11</v>
      </c>
      <c r="O16" s="11">
        <v>12</v>
      </c>
      <c r="P16" s="6">
        <f>P15+1</f>
        <v>9</v>
      </c>
      <c r="Q16" s="18">
        <v>3</v>
      </c>
      <c r="R16" s="18">
        <v>4</v>
      </c>
      <c r="S16" s="18">
        <v>5</v>
      </c>
      <c r="T16" s="18">
        <v>6</v>
      </c>
      <c r="U16" s="18">
        <v>7</v>
      </c>
      <c r="V16" s="18">
        <v>8</v>
      </c>
      <c r="W16" s="11">
        <v>9</v>
      </c>
      <c r="X16" s="4">
        <f>X15+1</f>
        <v>13</v>
      </c>
    </row>
    <row r="17" spans="1:24" ht="12.75">
      <c r="A17" s="18">
        <v>15</v>
      </c>
      <c r="B17" s="18">
        <v>16</v>
      </c>
      <c r="C17" s="18">
        <v>17</v>
      </c>
      <c r="D17" s="18">
        <v>18</v>
      </c>
      <c r="E17" s="11">
        <v>19</v>
      </c>
      <c r="F17" s="18">
        <v>20</v>
      </c>
      <c r="G17" s="11">
        <v>21</v>
      </c>
      <c r="H17" s="14">
        <f>H16+1</f>
        <v>6</v>
      </c>
      <c r="I17" s="18">
        <v>13</v>
      </c>
      <c r="J17" s="18">
        <v>14</v>
      </c>
      <c r="K17" s="18">
        <v>15</v>
      </c>
      <c r="L17" s="18">
        <v>16</v>
      </c>
      <c r="M17" s="18">
        <v>17</v>
      </c>
      <c r="N17" s="18">
        <v>18</v>
      </c>
      <c r="O17" s="11">
        <v>19</v>
      </c>
      <c r="P17" s="6">
        <f>P16+1</f>
        <v>10</v>
      </c>
      <c r="Q17" s="18">
        <v>10</v>
      </c>
      <c r="R17" s="18">
        <v>11</v>
      </c>
      <c r="S17" s="18">
        <v>12</v>
      </c>
      <c r="T17" s="18">
        <v>13</v>
      </c>
      <c r="U17" s="18">
        <v>14</v>
      </c>
      <c r="V17" s="18">
        <v>15</v>
      </c>
      <c r="W17" s="11">
        <v>16</v>
      </c>
      <c r="X17" s="4">
        <f>X16+1</f>
        <v>14</v>
      </c>
    </row>
    <row r="18" spans="1:24" ht="12.75">
      <c r="A18" s="18">
        <v>22</v>
      </c>
      <c r="B18" s="18">
        <v>23</v>
      </c>
      <c r="C18" s="18">
        <v>24</v>
      </c>
      <c r="D18" s="18">
        <v>25</v>
      </c>
      <c r="E18" s="18">
        <v>26</v>
      </c>
      <c r="F18" s="18">
        <v>27</v>
      </c>
      <c r="G18" s="11">
        <v>28</v>
      </c>
      <c r="H18" s="14">
        <f>H17+1</f>
        <v>7</v>
      </c>
      <c r="I18" s="18">
        <v>20</v>
      </c>
      <c r="J18" s="18">
        <v>21</v>
      </c>
      <c r="K18" s="18">
        <v>22</v>
      </c>
      <c r="L18" s="18">
        <v>23</v>
      </c>
      <c r="M18" s="18">
        <v>24</v>
      </c>
      <c r="N18" s="18">
        <v>25</v>
      </c>
      <c r="O18" s="11">
        <v>26</v>
      </c>
      <c r="P18" s="6">
        <f>P17+1</f>
        <v>11</v>
      </c>
      <c r="Q18" s="18">
        <v>17</v>
      </c>
      <c r="R18" s="18">
        <v>18</v>
      </c>
      <c r="S18" s="18">
        <v>19</v>
      </c>
      <c r="T18" s="11">
        <v>20</v>
      </c>
      <c r="U18" s="18">
        <v>21</v>
      </c>
      <c r="V18" s="18">
        <v>22</v>
      </c>
      <c r="W18" s="11">
        <v>23</v>
      </c>
      <c r="X18" s="4">
        <f>X17+1</f>
        <v>15</v>
      </c>
    </row>
    <row r="19" spans="1:24" ht="12.75">
      <c r="A19" s="18">
        <v>29</v>
      </c>
      <c r="B19" s="18">
        <v>30</v>
      </c>
      <c r="C19" s="10"/>
      <c r="D19" s="10"/>
      <c r="E19" s="10"/>
      <c r="F19" s="19"/>
      <c r="G19" s="19"/>
      <c r="H19" s="14">
        <f>H18+1</f>
        <v>8</v>
      </c>
      <c r="I19" s="18">
        <v>27</v>
      </c>
      <c r="J19" s="18">
        <v>28</v>
      </c>
      <c r="K19" s="18">
        <v>29</v>
      </c>
      <c r="L19" s="18">
        <v>30</v>
      </c>
      <c r="M19" s="18">
        <v>31</v>
      </c>
      <c r="N19" s="19"/>
      <c r="O19" s="19"/>
      <c r="P19" s="6">
        <f>P18+1</f>
        <v>12</v>
      </c>
      <c r="Q19" s="18">
        <v>24</v>
      </c>
      <c r="R19" s="18">
        <v>25</v>
      </c>
      <c r="S19" s="18">
        <v>26</v>
      </c>
      <c r="T19" s="18">
        <v>27</v>
      </c>
      <c r="U19" s="18">
        <v>28</v>
      </c>
      <c r="V19" s="18">
        <v>29</v>
      </c>
      <c r="W19" s="11">
        <v>30</v>
      </c>
      <c r="X19" s="4">
        <f>X18+1</f>
        <v>16</v>
      </c>
    </row>
    <row r="20" spans="1:24" ht="12.75">
      <c r="A20" s="6">
        <v>25</v>
      </c>
      <c r="B20" s="5" t="s">
        <v>6</v>
      </c>
      <c r="C20" s="6"/>
      <c r="D20" s="6"/>
      <c r="E20" s="6"/>
      <c r="F20" s="6"/>
      <c r="G20" s="6"/>
      <c r="H20" s="6"/>
      <c r="I20" s="6">
        <v>26</v>
      </c>
      <c r="J20" s="5" t="s">
        <v>6</v>
      </c>
      <c r="K20" s="6"/>
      <c r="L20" s="6"/>
      <c r="M20" s="6"/>
      <c r="N20" s="6"/>
      <c r="O20" s="6"/>
      <c r="P20" s="6"/>
      <c r="Q20" s="6">
        <v>24</v>
      </c>
      <c r="R20" s="5" t="s">
        <v>6</v>
      </c>
      <c r="S20" s="6"/>
      <c r="T20" s="6"/>
      <c r="U20" s="6"/>
      <c r="V20" s="6"/>
      <c r="W20" s="6"/>
      <c r="X20" s="4"/>
    </row>
    <row r="21" spans="1:24" ht="12.75">
      <c r="A21" s="6"/>
      <c r="B21" s="6"/>
      <c r="C21" s="6"/>
      <c r="D21" s="6"/>
      <c r="E21" s="6"/>
      <c r="F21" s="6"/>
      <c r="G21" s="14"/>
      <c r="H21" s="14"/>
      <c r="I21" s="6"/>
      <c r="J21" s="6"/>
      <c r="K21" s="6"/>
      <c r="L21" s="6"/>
      <c r="M21" s="6"/>
      <c r="N21" s="6"/>
      <c r="O21" s="14"/>
      <c r="P21" s="6"/>
      <c r="Q21" s="6"/>
      <c r="R21" s="6"/>
      <c r="S21" s="6"/>
      <c r="T21" s="6"/>
      <c r="U21" s="6"/>
      <c r="V21" s="6"/>
      <c r="W21" s="14"/>
      <c r="X21" s="4"/>
    </row>
    <row r="22" spans="1:24" ht="12.75">
      <c r="A22" s="160" t="s">
        <v>80</v>
      </c>
      <c r="B22" s="160"/>
      <c r="C22" s="160"/>
      <c r="D22" s="160"/>
      <c r="E22" s="160"/>
      <c r="F22" s="160"/>
      <c r="G22" s="21"/>
      <c r="H22" s="6"/>
      <c r="I22" s="160" t="s">
        <v>81</v>
      </c>
      <c r="J22" s="160"/>
      <c r="K22" s="160"/>
      <c r="L22" s="160"/>
      <c r="M22" s="160"/>
      <c r="N22" s="160"/>
      <c r="O22" s="21"/>
      <c r="P22" s="6"/>
      <c r="Q22" s="160" t="s">
        <v>82</v>
      </c>
      <c r="R22" s="160"/>
      <c r="S22" s="160"/>
      <c r="T22" s="160"/>
      <c r="U22" s="160"/>
      <c r="V22" s="160"/>
      <c r="W22" s="21"/>
      <c r="X22" s="4"/>
    </row>
    <row r="23" spans="1:24" ht="12.75">
      <c r="A23" s="7" t="str">
        <f aca="true" t="shared" si="6" ref="A23:G23">A14</f>
        <v>S</v>
      </c>
      <c r="B23" s="8" t="str">
        <f t="shared" si="6"/>
        <v>T</v>
      </c>
      <c r="C23" s="8" t="str">
        <f t="shared" si="6"/>
        <v>Q</v>
      </c>
      <c r="D23" s="8" t="str">
        <f t="shared" si="6"/>
        <v>Q</v>
      </c>
      <c r="E23" s="8" t="str">
        <f t="shared" si="6"/>
        <v>S</v>
      </c>
      <c r="F23" s="8" t="str">
        <f t="shared" si="6"/>
        <v>S</v>
      </c>
      <c r="G23" s="9" t="str">
        <f t="shared" si="6"/>
        <v>D</v>
      </c>
      <c r="H23" s="6"/>
      <c r="I23" s="7" t="str">
        <f aca="true" t="shared" si="7" ref="I23:O23">A23</f>
        <v>S</v>
      </c>
      <c r="J23" s="8" t="str">
        <f t="shared" si="7"/>
        <v>T</v>
      </c>
      <c r="K23" s="8" t="str">
        <f t="shared" si="7"/>
        <v>Q</v>
      </c>
      <c r="L23" s="8" t="str">
        <f t="shared" si="7"/>
        <v>Q</v>
      </c>
      <c r="M23" s="8" t="str">
        <f t="shared" si="7"/>
        <v>S</v>
      </c>
      <c r="N23" s="8" t="str">
        <f t="shared" si="7"/>
        <v>S</v>
      </c>
      <c r="O23" s="9" t="str">
        <f t="shared" si="7"/>
        <v>D</v>
      </c>
      <c r="P23" s="6"/>
      <c r="Q23" s="7" t="str">
        <f aca="true" t="shared" si="8" ref="Q23:W23">I23</f>
        <v>S</v>
      </c>
      <c r="R23" s="8" t="str">
        <f t="shared" si="8"/>
        <v>T</v>
      </c>
      <c r="S23" s="8" t="str">
        <f t="shared" si="8"/>
        <v>Q</v>
      </c>
      <c r="T23" s="8" t="str">
        <f t="shared" si="8"/>
        <v>Q</v>
      </c>
      <c r="U23" s="8" t="str">
        <f t="shared" si="8"/>
        <v>S</v>
      </c>
      <c r="V23" s="8" t="str">
        <f t="shared" si="8"/>
        <v>S</v>
      </c>
      <c r="W23" s="9" t="str">
        <f t="shared" si="8"/>
        <v>D</v>
      </c>
      <c r="X23" s="4"/>
    </row>
    <row r="24" spans="1:24" ht="12.75">
      <c r="A24" s="18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  <c r="G24" s="11">
        <v>7</v>
      </c>
      <c r="H24" s="6">
        <v>17</v>
      </c>
      <c r="I24" s="10"/>
      <c r="J24" s="10"/>
      <c r="K24" s="10"/>
      <c r="L24" s="22">
        <v>1</v>
      </c>
      <c r="M24" s="22">
        <v>2</v>
      </c>
      <c r="N24" s="22">
        <v>3</v>
      </c>
      <c r="O24" s="22">
        <v>4</v>
      </c>
      <c r="P24" s="6"/>
      <c r="Q24" s="10"/>
      <c r="R24" s="10"/>
      <c r="S24" s="10"/>
      <c r="T24" s="10"/>
      <c r="U24" s="10"/>
      <c r="V24" s="19"/>
      <c r="W24" s="11">
        <v>1</v>
      </c>
      <c r="X24" s="4">
        <v>3</v>
      </c>
    </row>
    <row r="25" spans="1:24" ht="12.75">
      <c r="A25" s="18">
        <v>8</v>
      </c>
      <c r="B25" s="18">
        <v>9</v>
      </c>
      <c r="C25" s="18">
        <v>10</v>
      </c>
      <c r="D25" s="18">
        <v>11</v>
      </c>
      <c r="E25" s="18">
        <v>12</v>
      </c>
      <c r="F25" s="18">
        <v>13</v>
      </c>
      <c r="G25" s="11">
        <v>14</v>
      </c>
      <c r="H25" s="6">
        <v>18</v>
      </c>
      <c r="I25" s="22">
        <v>5</v>
      </c>
      <c r="J25" s="22">
        <v>6</v>
      </c>
      <c r="K25" s="22">
        <v>7</v>
      </c>
      <c r="L25" s="22">
        <v>8</v>
      </c>
      <c r="M25" s="22">
        <v>9</v>
      </c>
      <c r="N25" s="22">
        <v>10</v>
      </c>
      <c r="O25" s="11">
        <v>11</v>
      </c>
      <c r="P25" s="6"/>
      <c r="Q25" s="18">
        <v>2</v>
      </c>
      <c r="R25" s="18">
        <v>3</v>
      </c>
      <c r="S25" s="18">
        <v>4</v>
      </c>
      <c r="T25" s="18">
        <v>5</v>
      </c>
      <c r="U25" s="18">
        <v>6</v>
      </c>
      <c r="V25" s="11">
        <v>7</v>
      </c>
      <c r="W25" s="11">
        <v>8</v>
      </c>
      <c r="X25" s="4">
        <v>4</v>
      </c>
    </row>
    <row r="26" spans="1:24" ht="12.75">
      <c r="A26" s="18">
        <v>15</v>
      </c>
      <c r="B26" s="18">
        <v>16</v>
      </c>
      <c r="C26" s="18">
        <v>17</v>
      </c>
      <c r="D26" s="18">
        <v>18</v>
      </c>
      <c r="E26" s="18">
        <v>19</v>
      </c>
      <c r="F26" s="18">
        <v>20</v>
      </c>
      <c r="G26" s="11">
        <v>21</v>
      </c>
      <c r="H26" s="6">
        <v>19</v>
      </c>
      <c r="I26" s="18">
        <v>12</v>
      </c>
      <c r="J26" s="18">
        <v>13</v>
      </c>
      <c r="K26" s="18">
        <v>14</v>
      </c>
      <c r="L26" s="18">
        <v>15</v>
      </c>
      <c r="M26" s="18">
        <v>16</v>
      </c>
      <c r="N26" s="18">
        <v>17</v>
      </c>
      <c r="O26" s="11">
        <v>18</v>
      </c>
      <c r="P26" s="6">
        <v>1</v>
      </c>
      <c r="Q26" s="18">
        <v>9</v>
      </c>
      <c r="R26" s="18">
        <v>10</v>
      </c>
      <c r="S26" s="18">
        <v>11</v>
      </c>
      <c r="T26" s="18">
        <v>12</v>
      </c>
      <c r="U26" s="18">
        <v>13</v>
      </c>
      <c r="V26" s="18">
        <v>14</v>
      </c>
      <c r="W26" s="11">
        <v>15</v>
      </c>
      <c r="X26" s="4">
        <v>5</v>
      </c>
    </row>
    <row r="27" spans="1:24" ht="12.75">
      <c r="A27" s="22">
        <v>22</v>
      </c>
      <c r="B27" s="22">
        <v>23</v>
      </c>
      <c r="C27" s="22">
        <v>24</v>
      </c>
      <c r="D27" s="22">
        <v>25</v>
      </c>
      <c r="E27" s="22">
        <v>26</v>
      </c>
      <c r="F27" s="22">
        <v>27</v>
      </c>
      <c r="G27" s="22">
        <v>28</v>
      </c>
      <c r="H27" s="6"/>
      <c r="I27" s="18">
        <v>19</v>
      </c>
      <c r="J27" s="18">
        <v>20</v>
      </c>
      <c r="K27" s="18">
        <v>21</v>
      </c>
      <c r="L27" s="18">
        <v>22</v>
      </c>
      <c r="M27" s="18">
        <v>23</v>
      </c>
      <c r="N27" s="18">
        <v>24</v>
      </c>
      <c r="O27" s="11">
        <v>25</v>
      </c>
      <c r="P27" s="6">
        <v>2</v>
      </c>
      <c r="Q27" s="18">
        <v>16</v>
      </c>
      <c r="R27" s="18">
        <v>17</v>
      </c>
      <c r="S27" s="18">
        <v>18</v>
      </c>
      <c r="T27" s="18">
        <v>19</v>
      </c>
      <c r="U27" s="11">
        <v>20</v>
      </c>
      <c r="V27" s="18">
        <v>21</v>
      </c>
      <c r="W27" s="11">
        <v>22</v>
      </c>
      <c r="X27" s="4">
        <v>6</v>
      </c>
    </row>
    <row r="28" spans="1:24" ht="12.75">
      <c r="A28" s="22">
        <v>29</v>
      </c>
      <c r="B28" s="22">
        <v>30</v>
      </c>
      <c r="C28" s="22">
        <v>31</v>
      </c>
      <c r="D28" s="19"/>
      <c r="E28" s="19"/>
      <c r="F28" s="19"/>
      <c r="G28" s="19"/>
      <c r="H28" s="6"/>
      <c r="I28" s="18">
        <v>26</v>
      </c>
      <c r="J28" s="18">
        <v>27</v>
      </c>
      <c r="K28" s="18">
        <v>28</v>
      </c>
      <c r="L28" s="18">
        <v>29</v>
      </c>
      <c r="M28" s="18">
        <v>30</v>
      </c>
      <c r="N28" s="18">
        <v>31</v>
      </c>
      <c r="O28" s="19"/>
      <c r="P28" s="6">
        <v>3</v>
      </c>
      <c r="Q28" s="18">
        <v>23</v>
      </c>
      <c r="R28" s="18">
        <v>24</v>
      </c>
      <c r="S28" s="18">
        <v>25</v>
      </c>
      <c r="T28" s="18">
        <v>26</v>
      </c>
      <c r="U28" s="18">
        <v>27</v>
      </c>
      <c r="V28" s="18">
        <v>28</v>
      </c>
      <c r="W28" s="11">
        <v>29</v>
      </c>
      <c r="X28" s="4">
        <v>7</v>
      </c>
    </row>
    <row r="29" spans="1:24" ht="12.75">
      <c r="A29" s="15"/>
      <c r="B29" s="15"/>
      <c r="C29" s="15"/>
      <c r="D29" s="15"/>
      <c r="E29" s="15"/>
      <c r="F29" s="15"/>
      <c r="G29" s="15"/>
      <c r="H29" s="6"/>
      <c r="I29" s="15"/>
      <c r="J29" s="15"/>
      <c r="K29" s="15"/>
      <c r="L29" s="15"/>
      <c r="M29" s="15"/>
      <c r="N29" s="15"/>
      <c r="O29" s="15"/>
      <c r="P29" s="6"/>
      <c r="Q29" s="18">
        <v>30</v>
      </c>
      <c r="R29" s="10"/>
      <c r="S29" s="10"/>
      <c r="T29" s="10"/>
      <c r="U29" s="10"/>
      <c r="V29" s="19"/>
      <c r="W29" s="19"/>
      <c r="X29" s="4">
        <f>X28+1</f>
        <v>8</v>
      </c>
    </row>
    <row r="30" spans="1:24" ht="12.75">
      <c r="A30" s="6">
        <v>18</v>
      </c>
      <c r="B30" s="5" t="s">
        <v>6</v>
      </c>
      <c r="C30" s="6"/>
      <c r="D30" s="6"/>
      <c r="E30" s="6"/>
      <c r="F30" s="6"/>
      <c r="G30" s="6"/>
      <c r="H30" s="6"/>
      <c r="I30" s="6">
        <v>18</v>
      </c>
      <c r="J30" s="5" t="s">
        <v>6</v>
      </c>
      <c r="K30" s="6"/>
      <c r="L30" s="6"/>
      <c r="M30" s="6"/>
      <c r="N30" s="6"/>
      <c r="O30" s="6"/>
      <c r="P30" s="6"/>
      <c r="Q30" s="5">
        <v>23</v>
      </c>
      <c r="R30" s="5" t="s">
        <v>6</v>
      </c>
      <c r="S30" s="5"/>
      <c r="T30" s="23"/>
      <c r="U30" s="23"/>
      <c r="V30" s="24"/>
      <c r="W30" s="24"/>
      <c r="X30" s="4"/>
    </row>
    <row r="31" spans="1:2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4"/>
      <c r="X31" s="4"/>
    </row>
    <row r="32" spans="1:24" ht="12.75">
      <c r="A32" s="160" t="s">
        <v>83</v>
      </c>
      <c r="B32" s="160"/>
      <c r="C32" s="160"/>
      <c r="D32" s="160"/>
      <c r="E32" s="160"/>
      <c r="F32" s="160"/>
      <c r="G32" s="21"/>
      <c r="H32" s="6"/>
      <c r="I32" s="160" t="s">
        <v>84</v>
      </c>
      <c r="J32" s="160"/>
      <c r="K32" s="160"/>
      <c r="L32" s="160"/>
      <c r="M32" s="160"/>
      <c r="N32" s="160"/>
      <c r="O32" s="21"/>
      <c r="P32" s="6"/>
      <c r="Q32" s="160" t="s">
        <v>85</v>
      </c>
      <c r="R32" s="160"/>
      <c r="S32" s="160"/>
      <c r="T32" s="160"/>
      <c r="U32" s="160"/>
      <c r="V32" s="160"/>
      <c r="W32" s="21"/>
      <c r="X32" s="4"/>
    </row>
    <row r="33" spans="1:24" ht="12.75">
      <c r="A33" s="7" t="str">
        <f aca="true" t="shared" si="9" ref="A33:G33">A23</f>
        <v>S</v>
      </c>
      <c r="B33" s="8" t="str">
        <f t="shared" si="9"/>
        <v>T</v>
      </c>
      <c r="C33" s="8" t="str">
        <f t="shared" si="9"/>
        <v>Q</v>
      </c>
      <c r="D33" s="8" t="str">
        <f t="shared" si="9"/>
        <v>Q</v>
      </c>
      <c r="E33" s="8" t="str">
        <f t="shared" si="9"/>
        <v>S</v>
      </c>
      <c r="F33" s="8" t="str">
        <f t="shared" si="9"/>
        <v>S</v>
      </c>
      <c r="G33" s="9" t="str">
        <f t="shared" si="9"/>
        <v>D</v>
      </c>
      <c r="H33" s="6"/>
      <c r="I33" s="7" t="str">
        <f aca="true" t="shared" si="10" ref="I33:O33">A33</f>
        <v>S</v>
      </c>
      <c r="J33" s="8" t="str">
        <f t="shared" si="10"/>
        <v>T</v>
      </c>
      <c r="K33" s="8" t="str">
        <f t="shared" si="10"/>
        <v>Q</v>
      </c>
      <c r="L33" s="8" t="str">
        <f t="shared" si="10"/>
        <v>Q</v>
      </c>
      <c r="M33" s="8" t="str">
        <f t="shared" si="10"/>
        <v>S</v>
      </c>
      <c r="N33" s="8" t="str">
        <f t="shared" si="10"/>
        <v>S</v>
      </c>
      <c r="O33" s="9" t="str">
        <f t="shared" si="10"/>
        <v>D</v>
      </c>
      <c r="P33" s="6"/>
      <c r="Q33" s="7" t="str">
        <f aca="true" t="shared" si="11" ref="Q33:W33">I33</f>
        <v>S</v>
      </c>
      <c r="R33" s="8" t="str">
        <f t="shared" si="11"/>
        <v>T</v>
      </c>
      <c r="S33" s="8" t="str">
        <f t="shared" si="11"/>
        <v>Q</v>
      </c>
      <c r="T33" s="8" t="str">
        <f t="shared" si="11"/>
        <v>Q</v>
      </c>
      <c r="U33" s="8" t="str">
        <f t="shared" si="11"/>
        <v>S</v>
      </c>
      <c r="V33" s="8" t="str">
        <f t="shared" si="11"/>
        <v>S</v>
      </c>
      <c r="W33" s="9" t="str">
        <f t="shared" si="11"/>
        <v>D</v>
      </c>
      <c r="X33" s="4"/>
    </row>
    <row r="34" spans="1:24" ht="12.75">
      <c r="A34" s="12"/>
      <c r="B34" s="18">
        <f aca="true" t="shared" si="12" ref="B34:G36">A34+1</f>
        <v>1</v>
      </c>
      <c r="C34" s="18">
        <f t="shared" si="12"/>
        <v>2</v>
      </c>
      <c r="D34" s="18">
        <f t="shared" si="12"/>
        <v>3</v>
      </c>
      <c r="E34" s="18">
        <f t="shared" si="12"/>
        <v>4</v>
      </c>
      <c r="F34" s="18">
        <f t="shared" si="12"/>
        <v>5</v>
      </c>
      <c r="G34" s="11">
        <f t="shared" si="12"/>
        <v>6</v>
      </c>
      <c r="H34" s="6">
        <v>8</v>
      </c>
      <c r="I34" s="10"/>
      <c r="J34" s="10"/>
      <c r="K34" s="10"/>
      <c r="L34" s="10"/>
      <c r="M34" s="18">
        <v>1</v>
      </c>
      <c r="N34" s="11">
        <v>2</v>
      </c>
      <c r="O34" s="11">
        <v>3</v>
      </c>
      <c r="P34" s="6">
        <v>12</v>
      </c>
      <c r="Q34" s="10"/>
      <c r="R34" s="10"/>
      <c r="S34" s="10"/>
      <c r="T34" s="10"/>
      <c r="U34" s="10"/>
      <c r="V34" s="19"/>
      <c r="W34" s="11">
        <v>1</v>
      </c>
      <c r="X34" s="4">
        <v>16</v>
      </c>
    </row>
    <row r="35" spans="1:24" ht="12.75">
      <c r="A35" s="18">
        <f>G34+1</f>
        <v>7</v>
      </c>
      <c r="B35" s="18">
        <f t="shared" si="12"/>
        <v>8</v>
      </c>
      <c r="C35" s="18">
        <f t="shared" si="12"/>
        <v>9</v>
      </c>
      <c r="D35" s="18">
        <f t="shared" si="12"/>
        <v>10</v>
      </c>
      <c r="E35" s="18">
        <f t="shared" si="12"/>
        <v>11</v>
      </c>
      <c r="F35" s="11">
        <f t="shared" si="12"/>
        <v>12</v>
      </c>
      <c r="G35" s="11">
        <f t="shared" si="12"/>
        <v>13</v>
      </c>
      <c r="H35" s="6">
        <v>9</v>
      </c>
      <c r="I35" s="18">
        <v>4</v>
      </c>
      <c r="J35" s="18">
        <v>5</v>
      </c>
      <c r="K35" s="18">
        <v>6</v>
      </c>
      <c r="L35" s="18">
        <v>7</v>
      </c>
      <c r="M35" s="18">
        <v>8</v>
      </c>
      <c r="N35" s="18">
        <v>9</v>
      </c>
      <c r="O35" s="11">
        <v>10</v>
      </c>
      <c r="P35" s="6">
        <v>13</v>
      </c>
      <c r="Q35" s="18">
        <v>2</v>
      </c>
      <c r="R35" s="18">
        <v>3</v>
      </c>
      <c r="S35" s="18">
        <v>4</v>
      </c>
      <c r="T35" s="18">
        <v>5</v>
      </c>
      <c r="U35" s="18">
        <v>6</v>
      </c>
      <c r="V35" s="18">
        <v>7</v>
      </c>
      <c r="W35" s="11">
        <v>8</v>
      </c>
      <c r="X35" s="4">
        <v>17</v>
      </c>
    </row>
    <row r="36" spans="1:24" ht="12.75">
      <c r="A36" s="18">
        <f>G35+1</f>
        <v>14</v>
      </c>
      <c r="B36" s="11">
        <f t="shared" si="12"/>
        <v>15</v>
      </c>
      <c r="C36" s="18">
        <f t="shared" si="12"/>
        <v>16</v>
      </c>
      <c r="D36" s="18">
        <f t="shared" si="12"/>
        <v>17</v>
      </c>
      <c r="E36" s="18">
        <f t="shared" si="12"/>
        <v>18</v>
      </c>
      <c r="F36" s="18">
        <f t="shared" si="12"/>
        <v>19</v>
      </c>
      <c r="G36" s="11">
        <f t="shared" si="12"/>
        <v>20</v>
      </c>
      <c r="H36" s="6">
        <v>10</v>
      </c>
      <c r="I36" s="18">
        <v>11</v>
      </c>
      <c r="J36" s="18">
        <v>12</v>
      </c>
      <c r="K36" s="18">
        <v>13</v>
      </c>
      <c r="L36" s="18">
        <v>14</v>
      </c>
      <c r="M36" s="11">
        <v>15</v>
      </c>
      <c r="N36" s="18">
        <v>16</v>
      </c>
      <c r="O36" s="11">
        <v>17</v>
      </c>
      <c r="P36" s="6">
        <v>14</v>
      </c>
      <c r="Q36" s="18">
        <v>9</v>
      </c>
      <c r="R36" s="18">
        <v>10</v>
      </c>
      <c r="S36" s="18">
        <v>11</v>
      </c>
      <c r="T36" s="18">
        <v>12</v>
      </c>
      <c r="U36" s="18">
        <v>13</v>
      </c>
      <c r="V36" s="18">
        <v>14</v>
      </c>
      <c r="W36" s="11">
        <v>15</v>
      </c>
      <c r="X36" s="4">
        <v>18</v>
      </c>
    </row>
    <row r="37" spans="1:24" ht="12.75">
      <c r="A37" s="18">
        <f>G36+1</f>
        <v>21</v>
      </c>
      <c r="B37" s="18">
        <f aca="true" t="shared" si="13" ref="B37:G37">A37+1</f>
        <v>22</v>
      </c>
      <c r="C37" s="18">
        <f t="shared" si="13"/>
        <v>23</v>
      </c>
      <c r="D37" s="18">
        <f t="shared" si="13"/>
        <v>24</v>
      </c>
      <c r="E37" s="18">
        <f t="shared" si="13"/>
        <v>25</v>
      </c>
      <c r="F37" s="18">
        <f t="shared" si="13"/>
        <v>26</v>
      </c>
      <c r="G37" s="11">
        <f t="shared" si="13"/>
        <v>27</v>
      </c>
      <c r="H37" s="6">
        <v>11</v>
      </c>
      <c r="I37" s="18">
        <v>18</v>
      </c>
      <c r="J37" s="18">
        <v>19</v>
      </c>
      <c r="K37" s="18">
        <v>20</v>
      </c>
      <c r="L37" s="18">
        <v>21</v>
      </c>
      <c r="M37" s="18">
        <v>22</v>
      </c>
      <c r="N37" s="18">
        <v>23</v>
      </c>
      <c r="O37" s="11">
        <v>24</v>
      </c>
      <c r="P37" s="6">
        <v>15</v>
      </c>
      <c r="Q37" s="18">
        <v>16</v>
      </c>
      <c r="R37" s="18">
        <v>17</v>
      </c>
      <c r="S37" s="18">
        <v>18</v>
      </c>
      <c r="T37" s="18">
        <v>19</v>
      </c>
      <c r="U37" s="18">
        <v>20</v>
      </c>
      <c r="V37" s="18">
        <v>21</v>
      </c>
      <c r="W37" s="11">
        <v>22</v>
      </c>
      <c r="X37" s="4">
        <v>19</v>
      </c>
    </row>
    <row r="38" spans="1:24" ht="12.75">
      <c r="A38" s="11">
        <f>G37+1</f>
        <v>28</v>
      </c>
      <c r="B38" s="18">
        <f>A38+1</f>
        <v>29</v>
      </c>
      <c r="C38" s="18">
        <f>B38+1</f>
        <v>30</v>
      </c>
      <c r="D38" s="18">
        <f>C38+1</f>
        <v>31</v>
      </c>
      <c r="E38" s="12"/>
      <c r="F38" s="13"/>
      <c r="G38" s="13"/>
      <c r="H38" s="6">
        <v>12</v>
      </c>
      <c r="I38" s="18">
        <v>25</v>
      </c>
      <c r="J38" s="18">
        <v>26</v>
      </c>
      <c r="K38" s="18">
        <v>27</v>
      </c>
      <c r="L38" s="18">
        <v>28</v>
      </c>
      <c r="M38" s="18">
        <v>29</v>
      </c>
      <c r="N38" s="18">
        <v>30</v>
      </c>
      <c r="O38" s="19"/>
      <c r="P38" s="6">
        <v>16</v>
      </c>
      <c r="Q38" s="12">
        <v>23</v>
      </c>
      <c r="R38" s="12">
        <v>24</v>
      </c>
      <c r="S38" s="11">
        <v>25</v>
      </c>
      <c r="T38" s="12">
        <v>26</v>
      </c>
      <c r="U38" s="12">
        <v>27</v>
      </c>
      <c r="V38" s="13">
        <v>28</v>
      </c>
      <c r="W38" s="11">
        <v>29</v>
      </c>
      <c r="X38" s="4"/>
    </row>
    <row r="39" spans="1:24" ht="12.75">
      <c r="A39" s="15"/>
      <c r="B39" s="15"/>
      <c r="C39" s="15"/>
      <c r="D39" s="15"/>
      <c r="E39" s="15"/>
      <c r="F39" s="15"/>
      <c r="G39" s="15"/>
      <c r="H39" s="6"/>
      <c r="I39" s="25"/>
      <c r="J39" s="26"/>
      <c r="K39" s="26"/>
      <c r="L39" s="26"/>
      <c r="M39" s="26"/>
      <c r="N39" s="26"/>
      <c r="O39" s="27"/>
      <c r="P39" s="6"/>
      <c r="Q39" s="12">
        <v>30</v>
      </c>
      <c r="R39" s="13">
        <v>31</v>
      </c>
      <c r="S39" s="10"/>
      <c r="T39" s="10"/>
      <c r="U39" s="10"/>
      <c r="V39" s="19"/>
      <c r="W39" s="19"/>
      <c r="X39" s="4"/>
    </row>
    <row r="40" spans="1:24" ht="12.75">
      <c r="A40" s="4">
        <v>24</v>
      </c>
      <c r="B40" s="5" t="s">
        <v>6</v>
      </c>
      <c r="C40" s="4"/>
      <c r="D40" s="4"/>
      <c r="E40" s="4"/>
      <c r="F40" s="4"/>
      <c r="G40" s="4"/>
      <c r="H40" s="5"/>
      <c r="I40" s="4">
        <v>24</v>
      </c>
      <c r="J40" s="5" t="s">
        <v>6</v>
      </c>
      <c r="K40" s="4"/>
      <c r="L40" s="4"/>
      <c r="M40" s="4"/>
      <c r="N40" s="4"/>
      <c r="O40" s="4"/>
      <c r="P40" s="5"/>
      <c r="Q40" s="4">
        <v>18</v>
      </c>
      <c r="R40" s="5" t="s">
        <v>6</v>
      </c>
      <c r="S40" s="4"/>
      <c r="T40" s="4"/>
      <c r="U40" s="4"/>
      <c r="V40" s="4"/>
      <c r="W40" s="4"/>
      <c r="X40" s="4"/>
    </row>
    <row r="41" spans="1:24" ht="12.75">
      <c r="A41" s="4"/>
      <c r="B41" s="4"/>
      <c r="C41" s="4"/>
      <c r="D41" s="4"/>
      <c r="E41" s="4"/>
      <c r="F41" s="4"/>
      <c r="G41" s="28"/>
      <c r="H41" s="5"/>
      <c r="I41" s="4"/>
      <c r="J41" s="4"/>
      <c r="K41" s="4"/>
      <c r="L41" s="4"/>
      <c r="M41" s="4"/>
      <c r="N41" s="4"/>
      <c r="O41" s="28"/>
      <c r="P41" s="5"/>
      <c r="Q41" s="4"/>
      <c r="R41" s="4"/>
      <c r="S41" s="4"/>
      <c r="T41" s="4"/>
      <c r="U41" s="4"/>
      <c r="V41" s="4"/>
      <c r="W41" s="4"/>
      <c r="X41" s="4"/>
    </row>
    <row r="42" spans="1:24" ht="12.75">
      <c r="A42" s="29" t="s">
        <v>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/>
      <c r="M42" s="32"/>
      <c r="N42" s="28"/>
      <c r="O42" s="28"/>
      <c r="P42" s="5"/>
      <c r="Q42" s="33" t="s">
        <v>8</v>
      </c>
      <c r="R42" s="34"/>
      <c r="S42" s="35"/>
      <c r="T42" s="4"/>
      <c r="U42" s="33" t="s">
        <v>9</v>
      </c>
      <c r="V42" s="34"/>
      <c r="W42" s="35"/>
      <c r="X42" s="4"/>
    </row>
    <row r="43" spans="1:24" ht="12.75">
      <c r="A43" s="36"/>
      <c r="B43" s="37" t="s">
        <v>10</v>
      </c>
      <c r="C43" s="28"/>
      <c r="D43" s="28"/>
      <c r="E43" s="28"/>
      <c r="F43" s="28"/>
      <c r="G43" s="28"/>
      <c r="H43" s="28"/>
      <c r="I43" s="28"/>
      <c r="J43" s="28"/>
      <c r="K43" s="28"/>
      <c r="L43" s="38"/>
      <c r="M43" s="28"/>
      <c r="N43" s="28"/>
      <c r="O43" s="28"/>
      <c r="P43" s="5"/>
      <c r="Q43" s="39">
        <f>Q11+A20+I20+Q20+A30</f>
        <v>111</v>
      </c>
      <c r="R43" s="40" t="s">
        <v>6</v>
      </c>
      <c r="S43" s="41"/>
      <c r="T43" s="4"/>
      <c r="U43" s="39">
        <f>I30+Q30+A40+I40+Q40</f>
        <v>107</v>
      </c>
      <c r="V43" s="40" t="s">
        <v>6</v>
      </c>
      <c r="W43" s="41"/>
      <c r="X43" s="4"/>
    </row>
    <row r="44" spans="1:24" ht="12.75">
      <c r="A44" s="42"/>
      <c r="B44" s="37" t="s">
        <v>6</v>
      </c>
      <c r="C44" s="28"/>
      <c r="D44" s="28"/>
      <c r="E44" s="28"/>
      <c r="F44" s="28"/>
      <c r="G44" s="28"/>
      <c r="H44" s="28"/>
      <c r="I44" s="28"/>
      <c r="J44" s="28"/>
      <c r="K44" s="28"/>
      <c r="L44" s="43"/>
      <c r="M44" s="28"/>
      <c r="N44" s="28"/>
      <c r="O44" s="28"/>
      <c r="P44" s="5"/>
      <c r="Q44" s="44">
        <f>H26</f>
        <v>19</v>
      </c>
      <c r="R44" s="45" t="s">
        <v>11</v>
      </c>
      <c r="S44" s="46"/>
      <c r="T44" s="4"/>
      <c r="U44" s="44">
        <f>X36</f>
        <v>18</v>
      </c>
      <c r="V44" s="45" t="s">
        <v>11</v>
      </c>
      <c r="W44" s="46"/>
      <c r="X44" s="4"/>
    </row>
    <row r="45" spans="1:24" ht="12.75">
      <c r="A45" s="11"/>
      <c r="B45" s="47" t="s">
        <v>12</v>
      </c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"/>
      <c r="N45" s="28"/>
      <c r="O45" s="28"/>
      <c r="P45" s="5"/>
      <c r="Q45" s="4"/>
      <c r="R45" s="4"/>
      <c r="S45" s="4"/>
      <c r="T45" s="4"/>
      <c r="U45" s="4"/>
      <c r="V45" s="4"/>
      <c r="W45" s="4"/>
      <c r="X45" s="4"/>
    </row>
    <row r="46" spans="1:2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3.5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8"/>
      <c r="Q47" s="28"/>
      <c r="R47" s="28"/>
      <c r="S47" s="28"/>
      <c r="T47" s="28"/>
      <c r="U47" s="4"/>
      <c r="V47" s="4"/>
      <c r="W47" s="4"/>
      <c r="X47" s="4"/>
    </row>
    <row r="48" spans="1:24" ht="13.5" thickBot="1">
      <c r="A48" s="50" t="s">
        <v>13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 t="s">
        <v>14</v>
      </c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4"/>
    </row>
    <row r="49" spans="1:24" ht="13.5" thickBot="1">
      <c r="A49" s="55" t="s">
        <v>15</v>
      </c>
      <c r="B49" s="56" t="s">
        <v>16</v>
      </c>
      <c r="C49" s="56" t="s">
        <v>17</v>
      </c>
      <c r="D49" s="57" t="s">
        <v>18</v>
      </c>
      <c r="E49" s="58"/>
      <c r="F49" s="58"/>
      <c r="G49" s="58"/>
      <c r="H49" s="58"/>
      <c r="I49" s="58"/>
      <c r="J49" s="58"/>
      <c r="K49" s="58"/>
      <c r="L49" s="59"/>
      <c r="M49" s="60" t="s">
        <v>15</v>
      </c>
      <c r="N49" s="61" t="s">
        <v>16</v>
      </c>
      <c r="O49" s="61" t="s">
        <v>17</v>
      </c>
      <c r="P49" s="62" t="s">
        <v>18</v>
      </c>
      <c r="Q49" s="63"/>
      <c r="R49" s="63"/>
      <c r="S49" s="63"/>
      <c r="T49" s="63"/>
      <c r="U49" s="63"/>
      <c r="V49" s="63"/>
      <c r="W49" s="64"/>
      <c r="X49" s="65"/>
    </row>
    <row r="50" spans="1:24" ht="12.75">
      <c r="A50" s="66" t="s">
        <v>19</v>
      </c>
      <c r="B50" s="67" t="s">
        <v>20</v>
      </c>
      <c r="C50" s="67" t="s">
        <v>21</v>
      </c>
      <c r="D50" s="68" t="s">
        <v>22</v>
      </c>
      <c r="E50" s="69"/>
      <c r="F50" s="69"/>
      <c r="G50" s="69"/>
      <c r="H50" s="69"/>
      <c r="I50" s="69"/>
      <c r="J50" s="69"/>
      <c r="K50" s="70"/>
      <c r="L50" s="71" t="s">
        <v>23</v>
      </c>
      <c r="M50" s="72" t="s">
        <v>24</v>
      </c>
      <c r="N50" s="73" t="s">
        <v>25</v>
      </c>
      <c r="O50" s="73" t="s">
        <v>26</v>
      </c>
      <c r="P50" s="74" t="s">
        <v>27</v>
      </c>
      <c r="Q50" s="75"/>
      <c r="R50" s="75"/>
      <c r="S50" s="75"/>
      <c r="T50" s="75"/>
      <c r="U50" s="75"/>
      <c r="V50" s="75"/>
      <c r="W50" s="76"/>
      <c r="X50" s="77" t="s">
        <v>23</v>
      </c>
    </row>
    <row r="51" spans="1:24" ht="12.75">
      <c r="A51" s="78" t="s">
        <v>28</v>
      </c>
      <c r="B51" s="79" t="s">
        <v>29</v>
      </c>
      <c r="C51" s="80" t="s">
        <v>30</v>
      </c>
      <c r="D51" s="81" t="s">
        <v>31</v>
      </c>
      <c r="E51" s="82"/>
      <c r="F51" s="82"/>
      <c r="G51" s="82"/>
      <c r="H51" s="82"/>
      <c r="I51" s="82"/>
      <c r="J51" s="82"/>
      <c r="K51" s="82"/>
      <c r="L51" s="71" t="s">
        <v>23</v>
      </c>
      <c r="M51" s="83" t="s">
        <v>32</v>
      </c>
      <c r="N51" s="84" t="s">
        <v>33</v>
      </c>
      <c r="O51" s="84" t="s">
        <v>26</v>
      </c>
      <c r="P51" s="85" t="s">
        <v>34</v>
      </c>
      <c r="Q51" s="47"/>
      <c r="R51" s="47"/>
      <c r="S51" s="47"/>
      <c r="T51" s="47"/>
      <c r="U51" s="47"/>
      <c r="V51" s="47"/>
      <c r="W51" s="86"/>
      <c r="X51" s="87" t="s">
        <v>23</v>
      </c>
    </row>
    <row r="52" spans="1:24" ht="12.75">
      <c r="A52" s="78" t="s">
        <v>35</v>
      </c>
      <c r="B52" s="79" t="s">
        <v>29</v>
      </c>
      <c r="C52" s="80" t="s">
        <v>36</v>
      </c>
      <c r="D52" s="81" t="s">
        <v>37</v>
      </c>
      <c r="E52" s="82"/>
      <c r="F52" s="82"/>
      <c r="G52" s="82"/>
      <c r="H52" s="82"/>
      <c r="I52" s="82"/>
      <c r="J52" s="82"/>
      <c r="K52" s="82"/>
      <c r="L52" s="88" t="s">
        <v>38</v>
      </c>
      <c r="M52" s="83" t="s">
        <v>39</v>
      </c>
      <c r="N52" s="84" t="s">
        <v>40</v>
      </c>
      <c r="O52" s="84" t="s">
        <v>26</v>
      </c>
      <c r="P52" s="164" t="s">
        <v>41</v>
      </c>
      <c r="Q52" s="165"/>
      <c r="R52" s="165"/>
      <c r="S52" s="165"/>
      <c r="T52" s="165"/>
      <c r="U52" s="165"/>
      <c r="V52" s="165"/>
      <c r="W52" s="166"/>
      <c r="X52" s="87" t="s">
        <v>23</v>
      </c>
    </row>
    <row r="53" spans="1:24" ht="12.75">
      <c r="A53" s="78" t="s">
        <v>35</v>
      </c>
      <c r="B53" s="79" t="s">
        <v>29</v>
      </c>
      <c r="C53" s="80" t="s">
        <v>36</v>
      </c>
      <c r="D53" s="81" t="s">
        <v>42</v>
      </c>
      <c r="E53" s="82"/>
      <c r="F53" s="82"/>
      <c r="G53" s="82"/>
      <c r="H53" s="82"/>
      <c r="I53" s="82"/>
      <c r="J53" s="82"/>
      <c r="K53" s="82"/>
      <c r="L53" s="88" t="s">
        <v>38</v>
      </c>
      <c r="M53" s="89" t="s">
        <v>43</v>
      </c>
      <c r="N53" s="90" t="s">
        <v>40</v>
      </c>
      <c r="O53" s="90" t="s">
        <v>30</v>
      </c>
      <c r="P53" s="91" t="s">
        <v>44</v>
      </c>
      <c r="Q53" s="92"/>
      <c r="R53" s="92"/>
      <c r="S53" s="92"/>
      <c r="T53" s="92"/>
      <c r="U53" s="92"/>
      <c r="V53" s="92"/>
      <c r="W53" s="93"/>
      <c r="X53" s="94" t="s">
        <v>23</v>
      </c>
    </row>
    <row r="54" spans="1:24" ht="13.5" thickBot="1">
      <c r="A54" s="95" t="s">
        <v>19</v>
      </c>
      <c r="B54" s="96" t="s">
        <v>45</v>
      </c>
      <c r="C54" s="97" t="s">
        <v>46</v>
      </c>
      <c r="D54" s="98" t="s">
        <v>47</v>
      </c>
      <c r="E54" s="99"/>
      <c r="F54" s="99"/>
      <c r="G54" s="99"/>
      <c r="H54" s="99"/>
      <c r="I54" s="99"/>
      <c r="J54" s="99"/>
      <c r="K54" s="99"/>
      <c r="L54" s="100" t="s">
        <v>23</v>
      </c>
      <c r="M54" s="101" t="s">
        <v>48</v>
      </c>
      <c r="N54" s="102" t="s">
        <v>49</v>
      </c>
      <c r="O54" s="102" t="s">
        <v>46</v>
      </c>
      <c r="P54" s="103" t="s">
        <v>50</v>
      </c>
      <c r="Q54" s="104"/>
      <c r="R54" s="104"/>
      <c r="S54" s="104"/>
      <c r="T54" s="104"/>
      <c r="U54" s="104"/>
      <c r="V54" s="104"/>
      <c r="W54" s="105"/>
      <c r="X54" s="106" t="s">
        <v>23</v>
      </c>
    </row>
    <row r="55" spans="1:24" ht="13.5" thickBot="1">
      <c r="A55" s="107" t="s">
        <v>51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9"/>
      <c r="M55" s="52" t="s">
        <v>52</v>
      </c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3.5" thickBot="1">
      <c r="A56" s="60" t="s">
        <v>15</v>
      </c>
      <c r="B56" s="61" t="s">
        <v>16</v>
      </c>
      <c r="C56" s="61" t="s">
        <v>17</v>
      </c>
      <c r="D56" s="62" t="s">
        <v>18</v>
      </c>
      <c r="E56" s="63"/>
      <c r="F56" s="63"/>
      <c r="G56" s="63"/>
      <c r="H56" s="63"/>
      <c r="I56" s="63"/>
      <c r="J56" s="63"/>
      <c r="K56" s="64"/>
      <c r="L56" s="65"/>
      <c r="M56" s="60" t="s">
        <v>15</v>
      </c>
      <c r="N56" s="61" t="s">
        <v>16</v>
      </c>
      <c r="O56" s="61" t="s">
        <v>17</v>
      </c>
      <c r="P56" s="62" t="s">
        <v>18</v>
      </c>
      <c r="Q56" s="63"/>
      <c r="R56" s="63"/>
      <c r="S56" s="63"/>
      <c r="T56" s="63"/>
      <c r="U56" s="63"/>
      <c r="V56" s="63"/>
      <c r="W56" s="64"/>
      <c r="X56" s="65"/>
    </row>
    <row r="57" spans="1:24" ht="13.5" thickBot="1">
      <c r="A57" s="110">
        <v>20</v>
      </c>
      <c r="B57" s="111" t="s">
        <v>25</v>
      </c>
      <c r="C57" s="111" t="s">
        <v>30</v>
      </c>
      <c r="D57" s="112" t="s">
        <v>53</v>
      </c>
      <c r="E57" s="113"/>
      <c r="F57" s="113"/>
      <c r="G57" s="113"/>
      <c r="H57" s="113"/>
      <c r="I57" s="113"/>
      <c r="J57" s="113"/>
      <c r="K57" s="113"/>
      <c r="L57" s="114" t="s">
        <v>23</v>
      </c>
      <c r="M57" s="115" t="s">
        <v>54</v>
      </c>
      <c r="N57" s="116" t="s">
        <v>55</v>
      </c>
      <c r="O57" s="116" t="s">
        <v>56</v>
      </c>
      <c r="P57" s="117" t="s">
        <v>57</v>
      </c>
      <c r="Q57" s="117"/>
      <c r="R57" s="118"/>
      <c r="S57" s="118"/>
      <c r="T57" s="118"/>
      <c r="U57" s="118"/>
      <c r="V57" s="118"/>
      <c r="W57" s="119"/>
      <c r="X57" s="120" t="s">
        <v>23</v>
      </c>
    </row>
    <row r="58" spans="1:24" ht="13.5" thickBot="1">
      <c r="A58" s="107" t="s">
        <v>0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21" t="s">
        <v>58</v>
      </c>
      <c r="N58" s="122" t="s">
        <v>55</v>
      </c>
      <c r="O58" s="122" t="s">
        <v>21</v>
      </c>
      <c r="P58" s="123" t="s">
        <v>57</v>
      </c>
      <c r="Q58" s="124"/>
      <c r="R58" s="125"/>
      <c r="S58" s="125"/>
      <c r="T58" s="125"/>
      <c r="U58" s="125"/>
      <c r="V58" s="125"/>
      <c r="W58" s="126"/>
      <c r="X58" s="127" t="s">
        <v>23</v>
      </c>
    </row>
    <row r="59" spans="1:24" ht="13.5" thickBot="1">
      <c r="A59" s="60" t="s">
        <v>15</v>
      </c>
      <c r="B59" s="61" t="s">
        <v>16</v>
      </c>
      <c r="C59" s="61" t="s">
        <v>17</v>
      </c>
      <c r="D59" s="62" t="s">
        <v>18</v>
      </c>
      <c r="E59" s="63"/>
      <c r="F59" s="63"/>
      <c r="G59" s="63"/>
      <c r="H59" s="63"/>
      <c r="I59" s="63"/>
      <c r="J59" s="63"/>
      <c r="K59" s="64"/>
      <c r="L59" s="128"/>
      <c r="M59" s="121" t="s">
        <v>59</v>
      </c>
      <c r="N59" s="122" t="s">
        <v>55</v>
      </c>
      <c r="O59" s="122" t="s">
        <v>46</v>
      </c>
      <c r="P59" s="124" t="s">
        <v>60</v>
      </c>
      <c r="Q59" s="124"/>
      <c r="R59" s="125"/>
      <c r="S59" s="125"/>
      <c r="T59" s="125"/>
      <c r="U59" s="125"/>
      <c r="V59" s="125"/>
      <c r="W59" s="126"/>
      <c r="X59" s="127" t="s">
        <v>61</v>
      </c>
    </row>
    <row r="60" spans="1:24" ht="13.5" thickBot="1">
      <c r="A60" s="129" t="s">
        <v>62</v>
      </c>
      <c r="B60" s="130" t="s">
        <v>63</v>
      </c>
      <c r="C60" s="131" t="s">
        <v>64</v>
      </c>
      <c r="D60" s="156" t="s">
        <v>65</v>
      </c>
      <c r="E60" s="157"/>
      <c r="F60" s="157"/>
      <c r="G60" s="157"/>
      <c r="H60" s="157"/>
      <c r="I60" s="157"/>
      <c r="J60" s="157"/>
      <c r="K60" s="158"/>
      <c r="L60" s="131" t="s">
        <v>23</v>
      </c>
      <c r="M60" s="78" t="s">
        <v>62</v>
      </c>
      <c r="N60" s="79" t="s">
        <v>29</v>
      </c>
      <c r="O60" s="79" t="s">
        <v>66</v>
      </c>
      <c r="P60" s="132" t="s">
        <v>67</v>
      </c>
      <c r="Q60" s="132"/>
      <c r="R60" s="133"/>
      <c r="S60" s="133"/>
      <c r="T60" s="133"/>
      <c r="U60" s="133"/>
      <c r="V60" s="133"/>
      <c r="W60" s="134"/>
      <c r="X60" s="135" t="s">
        <v>23</v>
      </c>
    </row>
    <row r="61" spans="1:2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36">
        <v>15</v>
      </c>
      <c r="N61" s="137" t="s">
        <v>33</v>
      </c>
      <c r="O61" s="137" t="s">
        <v>56</v>
      </c>
      <c r="P61" s="138" t="s">
        <v>68</v>
      </c>
      <c r="Q61" s="139"/>
      <c r="R61" s="140"/>
      <c r="S61" s="140"/>
      <c r="T61" s="140"/>
      <c r="U61" s="140"/>
      <c r="V61" s="140"/>
      <c r="W61" s="141"/>
      <c r="X61" s="135" t="s">
        <v>23</v>
      </c>
    </row>
    <row r="62" spans="1:24" ht="12.75">
      <c r="A62" s="28"/>
      <c r="B62" s="28"/>
      <c r="C62" s="28"/>
      <c r="D62" s="28"/>
      <c r="E62" s="28"/>
      <c r="F62" s="28"/>
      <c r="G62" s="28"/>
      <c r="H62" s="28"/>
      <c r="I62" s="14"/>
      <c r="J62" s="28"/>
      <c r="K62" s="28"/>
      <c r="L62" s="28"/>
      <c r="M62" s="136">
        <v>28</v>
      </c>
      <c r="N62" s="137" t="s">
        <v>33</v>
      </c>
      <c r="O62" s="137" t="s">
        <v>56</v>
      </c>
      <c r="P62" s="138" t="s">
        <v>69</v>
      </c>
      <c r="Q62" s="139"/>
      <c r="R62" s="140"/>
      <c r="S62" s="140"/>
      <c r="T62" s="140"/>
      <c r="U62" s="140"/>
      <c r="V62" s="140"/>
      <c r="W62" s="141"/>
      <c r="X62" s="135" t="s">
        <v>23</v>
      </c>
    </row>
    <row r="63" spans="1:24" ht="12.75">
      <c r="A63" s="28"/>
      <c r="B63" s="28"/>
      <c r="C63" s="28"/>
      <c r="D63" s="28"/>
      <c r="E63" s="28"/>
      <c r="F63" s="28"/>
      <c r="G63" s="28"/>
      <c r="H63" s="28"/>
      <c r="I63" s="14"/>
      <c r="J63" s="28"/>
      <c r="K63" s="28"/>
      <c r="L63" s="28"/>
      <c r="M63" s="142" t="s">
        <v>70</v>
      </c>
      <c r="N63" s="143" t="s">
        <v>49</v>
      </c>
      <c r="O63" s="143" t="s">
        <v>21</v>
      </c>
      <c r="P63" s="144" t="s">
        <v>71</v>
      </c>
      <c r="Q63" s="145"/>
      <c r="R63" s="146"/>
      <c r="S63" s="146"/>
      <c r="T63" s="146"/>
      <c r="U63" s="146"/>
      <c r="V63" s="146"/>
      <c r="W63" s="147"/>
      <c r="X63" s="148"/>
    </row>
    <row r="64" spans="1:24" ht="13.5" thickBot="1">
      <c r="A64" s="28"/>
      <c r="B64" s="28"/>
      <c r="C64" s="28"/>
      <c r="D64" s="28"/>
      <c r="E64" s="28"/>
      <c r="F64" s="28"/>
      <c r="G64" s="28"/>
      <c r="H64" s="28"/>
      <c r="I64" s="14"/>
      <c r="J64" s="28"/>
      <c r="K64" s="28"/>
      <c r="L64" s="28"/>
      <c r="M64" s="149" t="s">
        <v>72</v>
      </c>
      <c r="N64" s="150" t="s">
        <v>49</v>
      </c>
      <c r="O64" s="150" t="s">
        <v>21</v>
      </c>
      <c r="P64" s="151" t="s">
        <v>73</v>
      </c>
      <c r="Q64" s="152"/>
      <c r="R64" s="153"/>
      <c r="S64" s="153"/>
      <c r="T64" s="153"/>
      <c r="U64" s="153"/>
      <c r="V64" s="153"/>
      <c r="W64" s="154"/>
      <c r="X64" s="155"/>
    </row>
  </sheetData>
  <sheetProtection/>
  <mergeCells count="15">
    <mergeCell ref="Q4:W4"/>
    <mergeCell ref="A13:F13"/>
    <mergeCell ref="I13:N13"/>
    <mergeCell ref="Q13:V13"/>
    <mergeCell ref="P52:W52"/>
    <mergeCell ref="D60:K60"/>
    <mergeCell ref="V2:W2"/>
    <mergeCell ref="A22:F22"/>
    <mergeCell ref="I22:N22"/>
    <mergeCell ref="Q22:V22"/>
    <mergeCell ref="A32:F32"/>
    <mergeCell ref="I32:N32"/>
    <mergeCell ref="Q32:V32"/>
    <mergeCell ref="A4:G4"/>
    <mergeCell ref="I4:O4"/>
  </mergeCells>
  <conditionalFormatting sqref="M60:X60 M57:X57 B45:L45 A43 M50:X51 J6:L6 I39:O39 M10:O10 M53:X54 M52:P52 X52 A50:L52 A54:L54 X61:X62">
    <cfRule type="expression" priority="10" dxfId="2" stopIfTrue="1">
      <formula>AND(Exibir_Fer_Nac,MATCH(A6,Brz1,0)&gt;0)</formula>
    </cfRule>
    <cfRule type="expression" priority="11" dxfId="1" stopIfTrue="1">
      <formula>AND(Exibir_Dat_Com,MATCH(A6,Brz2,0)&gt;0)</formula>
    </cfRule>
    <cfRule type="expression" priority="12" dxfId="0" stopIfTrue="1">
      <formula>AND(Exibir_Fer_EUA,MATCH(A6,USA,0)&gt;0)</formula>
    </cfRule>
  </conditionalFormatting>
  <conditionalFormatting sqref="M58:X59">
    <cfRule type="expression" priority="7" dxfId="2" stopIfTrue="1">
      <formula>AND(Exibir_Fer_Nac,MATCH(M58,Brz1,0)&gt;0)</formula>
    </cfRule>
    <cfRule type="expression" priority="8" dxfId="1" stopIfTrue="1">
      <formula>AND(Exibir_Dat_Com,MATCH(M58,Brz2,0)&gt;0)</formula>
    </cfRule>
    <cfRule type="expression" priority="9" dxfId="0" stopIfTrue="1">
      <formula>AND(Exibir_Fer_EUA,MATCH(M58,USA,0)&gt;0)</formula>
    </cfRule>
  </conditionalFormatting>
  <conditionalFormatting sqref="A53:L53">
    <cfRule type="expression" priority="4" dxfId="2" stopIfTrue="1">
      <formula>AND(Exibir_Fer_Nac,MATCH(A53,Brz1,0)&gt;0)</formula>
    </cfRule>
    <cfRule type="expression" priority="5" dxfId="1" stopIfTrue="1">
      <formula>AND(Exibir_Dat_Com,MATCH(A53,Brz2,0)&gt;0)</formula>
    </cfRule>
    <cfRule type="expression" priority="6" dxfId="0" stopIfTrue="1">
      <formula>AND(Exibir_Fer_EUA,MATCH(A53,USA,0)&gt;0)</formula>
    </cfRule>
  </conditionalFormatting>
  <conditionalFormatting sqref="A60:L60">
    <cfRule type="expression" priority="1" dxfId="2" stopIfTrue="1">
      <formula>AND(Exibir_Fer_Nac,MATCH(A60,Brz1,0)&gt;0)</formula>
    </cfRule>
    <cfRule type="expression" priority="2" dxfId="1" stopIfTrue="1">
      <formula>AND(Exibir_Dat_Com,MATCH(A60,Brz2,0)&gt;0)</formula>
    </cfRule>
    <cfRule type="expression" priority="3" dxfId="0" stopIfTrue="1">
      <formula>AND(Exibir_Fer_EUA,MATCH(A60,USA,0)&gt;0)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UERGS</dc:creator>
  <cp:keywords/>
  <dc:description/>
  <cp:lastModifiedBy>Tatiana de Souza Vargas</cp:lastModifiedBy>
  <cp:lastPrinted>2018-11-13T12:05:38Z</cp:lastPrinted>
  <dcterms:created xsi:type="dcterms:W3CDTF">2007-03-07T17:03:10Z</dcterms:created>
  <dcterms:modified xsi:type="dcterms:W3CDTF">2019-04-11T14:19:41Z</dcterms:modified>
  <cp:category/>
  <cp:version/>
  <cp:contentType/>
  <cp:contentStatus/>
  <cp:revision>1</cp:revision>
</cp:coreProperties>
</file>